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12345" tabRatio="237"/>
  </bookViews>
  <sheets>
    <sheet name="Extern " sheetId="1" r:id="rId1"/>
  </sheets>
  <definedNames>
    <definedName name="_xlnm._FilterDatabase" localSheetId="0" hidden="1">'Extern '!$A$1:$V$74</definedName>
    <definedName name="_xlnm.Print_Titles" localSheetId="0">'Extern '!$1:$1</definedName>
  </definedNames>
  <calcPr calcId="125725"/>
</workbook>
</file>

<file path=xl/calcChain.xml><?xml version="1.0" encoding="utf-8"?>
<calcChain xmlns="http://schemas.openxmlformats.org/spreadsheetml/2006/main">
  <c r="V56" i="1"/>
  <c r="U56"/>
  <c r="T56"/>
  <c r="S56"/>
  <c r="R56"/>
  <c r="Q56"/>
  <c r="P56"/>
  <c r="O56"/>
  <c r="N56"/>
  <c r="M56"/>
</calcChain>
</file>

<file path=xl/sharedStrings.xml><?xml version="1.0" encoding="utf-8"?>
<sst xmlns="http://schemas.openxmlformats.org/spreadsheetml/2006/main" count="554" uniqueCount="318">
  <si>
    <t>Affiliation</t>
  </si>
  <si>
    <t>Country</t>
  </si>
  <si>
    <t>Address</t>
  </si>
  <si>
    <t>Dinner</t>
  </si>
  <si>
    <t>Vegetarian</t>
  </si>
  <si>
    <t>Track2</t>
  </si>
  <si>
    <t>Track1</t>
  </si>
  <si>
    <t>Speaker</t>
  </si>
  <si>
    <t>Library Tour</t>
  </si>
  <si>
    <t>Fish</t>
  </si>
  <si>
    <t>Meat</t>
  </si>
  <si>
    <t>Track3</t>
  </si>
  <si>
    <t>Tanifuji</t>
  </si>
  <si>
    <t>Mikiko</t>
  </si>
  <si>
    <t xml:space="preserve">National Institute for Materials Science </t>
  </si>
  <si>
    <t>305-0047 Tsukuba</t>
  </si>
  <si>
    <t>JP</t>
  </si>
  <si>
    <t>tanifuji.mikiko@nims.go.jp</t>
  </si>
  <si>
    <t>Last Name</t>
  </si>
  <si>
    <t>First Name</t>
  </si>
  <si>
    <t>E-mail Address</t>
  </si>
  <si>
    <t>Invoice</t>
  </si>
  <si>
    <t>Participation List NO</t>
  </si>
  <si>
    <t>Stepke</t>
  </si>
  <si>
    <t>Monika</t>
  </si>
  <si>
    <t>FIZ Karlsruhe</t>
  </si>
  <si>
    <t>76344 Eggenstein-Leopoldshafen, Hermann-von-Helmholtz-Platz 1</t>
  </si>
  <si>
    <t>DE</t>
  </si>
  <si>
    <t>monika.stepke@fiz-karlsruhe.de</t>
  </si>
  <si>
    <t>Lausberg</t>
  </si>
  <si>
    <t>Gisela</t>
  </si>
  <si>
    <t>Max Planck Institut für evolutionäre Anthropologie</t>
  </si>
  <si>
    <t>04103 Leipzig, Deutscher Platz 6</t>
  </si>
  <si>
    <t>lausberg@eva.mpg.de</t>
  </si>
  <si>
    <t>Koller</t>
  </si>
  <si>
    <t>Kristina</t>
  </si>
  <si>
    <t>Max Planck Digital Library</t>
  </si>
  <si>
    <t>80799 München, Amalienstr. 33</t>
  </si>
  <si>
    <t>koller@mpdl.mpg.de</t>
  </si>
  <si>
    <t>Laurent</t>
  </si>
  <si>
    <t>INRIA &amp; HUB-IDSL</t>
  </si>
  <si>
    <t>Romary Dr.</t>
  </si>
  <si>
    <t>+33 6 30 65 33 74</t>
  </si>
  <si>
    <t>+49 7247 808 216</t>
  </si>
  <si>
    <t>+49 34 13550140</t>
  </si>
  <si>
    <t>+49 89 38602207</t>
  </si>
  <si>
    <t>laurent.romary@inria.fr</t>
  </si>
  <si>
    <t>FIZ</t>
  </si>
  <si>
    <t>MPDL</t>
  </si>
  <si>
    <t>10318 Berlin, Schenkestr. 4</t>
  </si>
  <si>
    <t>Mewes</t>
  </si>
  <si>
    <t>Diana</t>
  </si>
  <si>
    <t>+49 3641 572304</t>
  </si>
  <si>
    <t>dmewes@ice.mpg.de</t>
  </si>
  <si>
    <t>Max-Planck-Institut für chemische Ökologie</t>
  </si>
  <si>
    <t>07745 Jena, Hans-Knoell-Strasse 8</t>
  </si>
  <si>
    <t>+49 331 288 2392</t>
  </si>
  <si>
    <t>Ulbricht</t>
  </si>
  <si>
    <t>Damian</t>
  </si>
  <si>
    <t>Extern</t>
  </si>
  <si>
    <t>ulbricht@gfz-potsdam.de</t>
  </si>
  <si>
    <t>Deutsches GeoForschungsZentrum GFZ - Helmholtz-Zentrum Potsdam</t>
  </si>
  <si>
    <t>14473 Potsdam, Telegrafenberg</t>
  </si>
  <si>
    <t>Hoppe Dr.</t>
  </si>
  <si>
    <t>Michael</t>
  </si>
  <si>
    <t>+49 7247 808 251</t>
  </si>
  <si>
    <t>michael.hoppe@fiz-karlsruhe.de</t>
  </si>
  <si>
    <t>Rusnak</t>
  </si>
  <si>
    <t>Ute</t>
  </si>
  <si>
    <t>+ 49 7247 808 433</t>
  </si>
  <si>
    <t>ute.rusnak@fiz-karlsruhe.de</t>
  </si>
  <si>
    <t>Wagner</t>
  </si>
  <si>
    <t>Steffen</t>
  </si>
  <si>
    <t>+49 7247 808 263</t>
  </si>
  <si>
    <t>steffen.wagner@fiz-karlsruhe.de</t>
  </si>
  <si>
    <t>Haarländer</t>
  </si>
  <si>
    <t>Markus</t>
  </si>
  <si>
    <t>haarlaender@mpdl.mpg.de</t>
  </si>
  <si>
    <t>+49 89 38602 203</t>
  </si>
  <si>
    <t>Mann</t>
  </si>
  <si>
    <t>Bettina</t>
  </si>
  <si>
    <t>mann@eth.mpg.de</t>
  </si>
  <si>
    <t>06017 Halle/Saale, PO Box 11 03 51</t>
  </si>
  <si>
    <t>+49 345 2927 501</t>
  </si>
  <si>
    <t>Max-Planck-Institut für ethnologische Forschung</t>
  </si>
  <si>
    <t>Schwichtenberg</t>
  </si>
  <si>
    <t>Frank</t>
  </si>
  <si>
    <t>+49 7247 808 262</t>
  </si>
  <si>
    <t>frank.schwichtenberg@fiz-karlsruhe.de</t>
  </si>
  <si>
    <t>Group</t>
  </si>
  <si>
    <t>Business Phone</t>
  </si>
  <si>
    <t>Comments</t>
  </si>
  <si>
    <t>No.</t>
  </si>
  <si>
    <t>Tomas Groth</t>
  </si>
  <si>
    <t>Christensen</t>
  </si>
  <si>
    <t>DK</t>
  </si>
  <si>
    <t>tgc@dsl.dk</t>
  </si>
  <si>
    <t>Clarin.dk, Society for Danish Language and Literature</t>
  </si>
  <si>
    <t xml:space="preserve"> -</t>
  </si>
  <si>
    <t>+45 87551722</t>
  </si>
  <si>
    <t>Greve</t>
  </si>
  <si>
    <t>Charlotte</t>
  </si>
  <si>
    <t>Billing Address</t>
  </si>
  <si>
    <t>Billing Affiliation</t>
  </si>
  <si>
    <t>VIA University College</t>
  </si>
  <si>
    <t>chgr@viauc.dk</t>
  </si>
  <si>
    <t>8240 Risskov, Skejbyvej 1</t>
  </si>
  <si>
    <t>Rectors' Conference - University Colleges Denmark</t>
  </si>
  <si>
    <t>1471 København K, Ny Vestergade 17, st.tv</t>
  </si>
  <si>
    <t>1219 København K, Christians Brygge 1</t>
  </si>
  <si>
    <t>Gashi</t>
  </si>
  <si>
    <t>Katrin</t>
  </si>
  <si>
    <t>+49 89 38602 226</t>
  </si>
  <si>
    <t>gashi@mpdl.mpg.de</t>
  </si>
  <si>
    <t>Franke</t>
  </si>
  <si>
    <t>+49 89 38602 242</t>
  </si>
  <si>
    <t>franke@mpdl.mpg.de</t>
  </si>
  <si>
    <t>Bulatovic</t>
  </si>
  <si>
    <t>Natasa</t>
  </si>
  <si>
    <t>bulatovic@mpdl.mpg.de</t>
  </si>
  <si>
    <t>Wintergrün</t>
  </si>
  <si>
    <t>Dirk</t>
  </si>
  <si>
    <t>dwinter@mpiwg-berlin.mpg.de</t>
  </si>
  <si>
    <t>Max Planck Institut für Wissenschaftsgeschichte</t>
  </si>
  <si>
    <t>12043 Berlin, Boltzmannstr. 22</t>
  </si>
  <si>
    <t>+49 30 84185469</t>
  </si>
  <si>
    <t>Becker</t>
  </si>
  <si>
    <t>Pascal-Nicolas</t>
  </si>
  <si>
    <t>becker@zib.de</t>
  </si>
  <si>
    <t>Kooperativer Bibliotheksverbund Berlin-Brandenburg</t>
  </si>
  <si>
    <t>14195 Berlin, Takustr. 7</t>
  </si>
  <si>
    <t>NL</t>
  </si>
  <si>
    <t>Kramer</t>
  </si>
  <si>
    <t>Rutger</t>
  </si>
  <si>
    <t>leonie.van.der.zwan@dans.knaw.nl</t>
  </si>
  <si>
    <t>DANS Data Archiving and Network Service</t>
  </si>
  <si>
    <t>2593 HW The Hague, Anna van Saksenlaan 51</t>
  </si>
  <si>
    <t>Willenbücher</t>
  </si>
  <si>
    <t>michael.willenbuecher@hu-berlin.de</t>
  </si>
  <si>
    <t>Humboldt Universität Berlin</t>
  </si>
  <si>
    <t>10967 Berlin, Dieffenbachstr. 37</t>
  </si>
  <si>
    <t>+49 89 38602 223</t>
  </si>
  <si>
    <t>+31 06 232 973 81</t>
  </si>
  <si>
    <t>+49 1784589254</t>
  </si>
  <si>
    <t>+49 30 22667108</t>
  </si>
  <si>
    <t>Stoyanova</t>
  </si>
  <si>
    <t>Gergana</t>
  </si>
  <si>
    <t>+49 89 38602 228</t>
  </si>
  <si>
    <t>Max-Planck-Institut für Geistiges Eigentum, Wettbewerbs- und Steuerrecht, Gabriele Zinczuk</t>
  </si>
  <si>
    <t>Stoyanova@mpdl.mpg.de</t>
  </si>
  <si>
    <t>80539 München, Marstallplatz 1</t>
  </si>
  <si>
    <t>Max-Planck-Institut für Geistiges Eigentum, Wettbewerbs- und Steuerrecht</t>
  </si>
  <si>
    <t>+41 526401444</t>
  </si>
  <si>
    <t>CH</t>
  </si>
  <si>
    <t>Weilenmann</t>
  </si>
  <si>
    <t>Anne-Katharina</t>
  </si>
  <si>
    <t>weilenmann@onlinetravel.ch</t>
  </si>
  <si>
    <t>8207 Schaffhausen, Stettemerstrasse 165</t>
  </si>
  <si>
    <t>Conrad</t>
  </si>
  <si>
    <t>Anders Sparre</t>
  </si>
  <si>
    <t>+45 33 47 47 33</t>
  </si>
  <si>
    <t>asc@kb.dk</t>
  </si>
  <si>
    <t>The Royal Library Copenhagen</t>
  </si>
  <si>
    <t>Siebeky</t>
  </si>
  <si>
    <t>Quetting</t>
  </si>
  <si>
    <t>Kastens</t>
  </si>
  <si>
    <t>Lux</t>
  </si>
  <si>
    <t>Dreyer</t>
  </si>
  <si>
    <t>Müller</t>
  </si>
  <si>
    <t>Christensen-Dalsgaard</t>
  </si>
  <si>
    <t>Uta</t>
  </si>
  <si>
    <t>+49 3084133180</t>
  </si>
  <si>
    <t>Fritz Haber Institute der Max-Planck-Gesellschaft</t>
  </si>
  <si>
    <t>siebeky@fhi-berlin.mpg.de</t>
  </si>
  <si>
    <t>14195 Berlin, Faradayweg 4-6</t>
  </si>
  <si>
    <t>quetting@fhi-berlin.mpg.de</t>
  </si>
  <si>
    <t>Karin</t>
  </si>
  <si>
    <t>+31 243521911</t>
  </si>
  <si>
    <t>karin.kastens@mpi.nl</t>
  </si>
  <si>
    <t>6500 AH Nijmegen, Postbus 310</t>
  </si>
  <si>
    <t>Max Planck Institut für Psycholinguistik</t>
  </si>
  <si>
    <t>+1 902 566 0462</t>
  </si>
  <si>
    <t>CA</t>
  </si>
  <si>
    <t>Peter</t>
  </si>
  <si>
    <t>plux@upei.ca</t>
  </si>
  <si>
    <t>Track 2 is the first choice; Track 1 would be second choice</t>
  </si>
  <si>
    <t>University of Prince Edward Island, Robertson Library</t>
  </si>
  <si>
    <t>Charlottetown, PE  C1A 4P3; 550 University Avenue</t>
  </si>
  <si>
    <t>Malte</t>
  </si>
  <si>
    <t>+49 89 38602 225</t>
  </si>
  <si>
    <t>malte.dreyer@mpdl.mpg.de</t>
  </si>
  <si>
    <t>Juliane</t>
  </si>
  <si>
    <t>+49 89 38602 222</t>
  </si>
  <si>
    <t>jmueller@mpdl.mpg.de</t>
  </si>
  <si>
    <t>+45 33 47 45 69</t>
  </si>
  <si>
    <t>Birte</t>
  </si>
  <si>
    <t>bcd@kb.dk</t>
  </si>
  <si>
    <t>1016 København K, P.O. Boks 2149</t>
  </si>
  <si>
    <t>Fritz Haber Institut der Max-Planck-Gesellschaft</t>
  </si>
  <si>
    <t>Strothmann</t>
  </si>
  <si>
    <t>Alexander</t>
  </si>
  <si>
    <t>alexander.strothmann@uni-paderborn.de</t>
  </si>
  <si>
    <t>+49 5251 60 6883</t>
  </si>
  <si>
    <t>Universität Paderborn,
Zentrum für Informations-
und Medientechnologien (IMT), Warburger Str. 100, 33098 Paderborn</t>
  </si>
  <si>
    <t>33649 Bielefeld, Dorstener Str. 13</t>
  </si>
  <si>
    <t>Kajberg</t>
  </si>
  <si>
    <t>Leif</t>
  </si>
  <si>
    <t>+45 2964 5164</t>
  </si>
  <si>
    <t>leif.kajberg@gmail.com</t>
  </si>
  <si>
    <t>Turkish Librarianship Journal</t>
  </si>
  <si>
    <t>2880 Bagsvaerd, 31 Klirevaenget</t>
  </si>
  <si>
    <t>Zorita</t>
  </si>
  <si>
    <t>Luis</t>
  </si>
  <si>
    <t>ES</t>
  </si>
  <si>
    <t>+34 618382465</t>
  </si>
  <si>
    <t>lzorita@pas.uned.es</t>
  </si>
  <si>
    <t>UNED (Universidad Nacional de Educación a Distancia)</t>
  </si>
  <si>
    <t>28005 Madrid, Senda del Rey 5</t>
  </si>
  <si>
    <t>+49 681 9325 944</t>
  </si>
  <si>
    <t>Kröper</t>
  </si>
  <si>
    <t>Dag</t>
  </si>
  <si>
    <t>kroeper@mpi-inf.mpg.de</t>
  </si>
  <si>
    <t>Max-Planck-Institut für Informatik</t>
  </si>
  <si>
    <t>66123 Saarbrücken, Campus E1 4, Raum 104</t>
  </si>
  <si>
    <t>Donnelly</t>
  </si>
  <si>
    <t>Martin</t>
  </si>
  <si>
    <t>University of Edinburgh</t>
  </si>
  <si>
    <t>UK</t>
  </si>
  <si>
    <t>+44 7853 261 952</t>
  </si>
  <si>
    <t>martin.donnelly@ed.ac.uk</t>
  </si>
  <si>
    <t>EH8 9LE, 7.08 Appleton Tower, Crichton Street</t>
  </si>
  <si>
    <t>+49 241 80 27036</t>
  </si>
  <si>
    <t>Klingschat</t>
  </si>
  <si>
    <t>Guido</t>
  </si>
  <si>
    <t>klingschat@physik.rwth-aachen.de</t>
  </si>
  <si>
    <t xml:space="preserve">RWTH Aachen,  
Lehrstuhl für Theoretische Physik C und Institut für Theoretische Festkörperphysik </t>
  </si>
  <si>
    <t>52074 Aachen, Sommerfeldstraße 26, Gebäude Physikzentrum, Raum 26A406</t>
  </si>
  <si>
    <t>Zimmermann</t>
  </si>
  <si>
    <t>+49 761 203 4807</t>
  </si>
  <si>
    <t>Klaus</t>
  </si>
  <si>
    <t>klaus.zimmermann@fmf.uni-freiburg.de</t>
  </si>
  <si>
    <t>Freiburg Materials Research Center (FMF)</t>
  </si>
  <si>
    <t>79104 Freiburg, Stefan-Meier-Straße 21</t>
  </si>
  <si>
    <t>Asger V.</t>
  </si>
  <si>
    <t>Larsen</t>
  </si>
  <si>
    <t>avla@kb.dk</t>
  </si>
  <si>
    <t>The Royal Library, Ann-Jeanett Koefoed</t>
  </si>
  <si>
    <t>2200 Copenhagen N, Nørre Allé 49</t>
  </si>
  <si>
    <t>Rainer</t>
  </si>
  <si>
    <t>Stuike-Prill Dr.</t>
  </si>
  <si>
    <t>+49 7247 808 524</t>
  </si>
  <si>
    <t>rainer.stuike-prill@fiz-karlsruhe.de</t>
  </si>
  <si>
    <t>FR</t>
  </si>
  <si>
    <t>Razum</t>
  </si>
  <si>
    <t>Masao</t>
  </si>
  <si>
    <t>Klein</t>
  </si>
  <si>
    <t>Matthias</t>
  </si>
  <si>
    <t>Takaku</t>
  </si>
  <si>
    <t>Thoralf</t>
  </si>
  <si>
    <t>thoralf.klein@zib.de</t>
  </si>
  <si>
    <t>Konrad-Zuse-Zentrum für Informationstechnik Berlin</t>
  </si>
  <si>
    <t>14195 Berlin, Takustraße 7</t>
  </si>
  <si>
    <t>+49 7247 808 457</t>
  </si>
  <si>
    <t>matthias.razum@fiz-karlsruhe.de</t>
  </si>
  <si>
    <t>+81 29 859 2813</t>
  </si>
  <si>
    <t>+81 29 859 2494</t>
  </si>
  <si>
    <t>TAKAKU.Masao@nims.go.jp</t>
  </si>
  <si>
    <t>National Institute for Material Science</t>
  </si>
  <si>
    <t>Tsukuba, 305-0047, 1-2-1 Sengen</t>
  </si>
  <si>
    <t>+82 42 869 1754</t>
  </si>
  <si>
    <t>Shin</t>
  </si>
  <si>
    <t>Jin-seop</t>
  </si>
  <si>
    <t>KR</t>
  </si>
  <si>
    <t>Korea Institute of Science and Technology Information</t>
  </si>
  <si>
    <t>Korea Institute of Science and Technology Information, Jin-seop Shin</t>
  </si>
  <si>
    <t>js.shin@kisti.re.kr</t>
  </si>
  <si>
    <t>335 Gwahangno, Yuseong, Daejeon, Korea, 305-806</t>
  </si>
  <si>
    <t>Fleischer</t>
  </si>
  <si>
    <t>+49 431 6002296</t>
  </si>
  <si>
    <t>dfleischer@ifm-geomar.de</t>
  </si>
  <si>
    <t>IFM-GEOMAR</t>
  </si>
  <si>
    <t>24148  Kiel, Wischhofstr. 1-3</t>
  </si>
  <si>
    <t>Schirnick</t>
  </si>
  <si>
    <t>Carsten</t>
  </si>
  <si>
    <t>+49 431 6002294</t>
  </si>
  <si>
    <t>cschirnick@ifm-geomar.de</t>
  </si>
  <si>
    <t>Ishida</t>
  </si>
  <si>
    <t>National Institute of Radiological Sciences</t>
  </si>
  <si>
    <t>Atsuro</t>
  </si>
  <si>
    <t>Shimomura</t>
  </si>
  <si>
    <t>Takeo</t>
  </si>
  <si>
    <t>NIRS, Dept. of Information Technology</t>
  </si>
  <si>
    <t>+81 43 206 3052</t>
  </si>
  <si>
    <t>a_ishida@nirs.go.jp</t>
  </si>
  <si>
    <t>Chiba, 263-8555; 4-9-1, Anagawa, Inage-ku</t>
  </si>
  <si>
    <t>+81 43 206 3227</t>
  </si>
  <si>
    <t>simomura@nirs.go.jp</t>
  </si>
  <si>
    <t>263-8555 Chiba; 4-9-1, Anagawa, Inage</t>
  </si>
  <si>
    <t>Jacob</t>
  </si>
  <si>
    <t>+45 3347 4527</t>
  </si>
  <si>
    <t>1016 Copenhagen, Postbox 2149</t>
  </si>
  <si>
    <t>jac@kb.dk</t>
  </si>
  <si>
    <t>David Grove</t>
  </si>
  <si>
    <t>Jørgensen</t>
  </si>
  <si>
    <t>dgj@kb.dk</t>
  </si>
  <si>
    <t>+45 3347 4819</t>
  </si>
  <si>
    <t>hat keine Zeit mehr, an einem Track teilzunehmen - ist im Steering Committee von DEFF</t>
  </si>
  <si>
    <t>Zierau</t>
  </si>
  <si>
    <t>Eld</t>
  </si>
  <si>
    <t>+45 3347 4690</t>
  </si>
  <si>
    <t>elzi@kb.dk</t>
  </si>
  <si>
    <t>The Royal Library, Birgit Nordsmark Henriksen</t>
  </si>
  <si>
    <t xml:space="preserve">+45 3532 9081 </t>
  </si>
  <si>
    <t>Lene</t>
  </si>
  <si>
    <t>Offersgaard</t>
  </si>
  <si>
    <t>leneo@hum.ku.dk</t>
  </si>
  <si>
    <t>University of Copenhagen</t>
  </si>
  <si>
    <t>Copenhagen, Njalsgade 140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</si>
</sst>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right" vertical="center" wrapText="1"/>
    </xf>
    <xf numFmtId="0" fontId="5" fillId="0" borderId="0" xfId="1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2" fillId="0" borderId="0" xfId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2" fillId="0" borderId="0" xfId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2" fontId="3" fillId="0" borderId="0" xfId="1" applyNumberFormat="1" applyFont="1" applyBorder="1" applyAlignment="1" applyProtection="1">
      <alignment horizontal="center" vertical="center" wrapText="1"/>
    </xf>
    <xf numFmtId="0" fontId="0" fillId="0" borderId="0" xfId="0" quotePrefix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right"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quotePrefix="1" applyFont="1" applyBorder="1" applyAlignment="1">
      <alignment horizontal="right" vertical="center" wrapText="1"/>
    </xf>
    <xf numFmtId="0" fontId="8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0" borderId="0" xfId="1" applyFill="1" applyBorder="1" applyAlignment="1" applyProtection="1">
      <alignment vertical="center"/>
    </xf>
    <xf numFmtId="0" fontId="2" fillId="0" borderId="0" xfId="1" applyFill="1" applyBorder="1" applyAlignment="1" applyProtection="1">
      <alignment horizontal="left" vertical="center"/>
    </xf>
    <xf numFmtId="0" fontId="2" fillId="0" borderId="0" xfId="1" applyAlignment="1" applyProtection="1">
      <alignment wrapText="1"/>
    </xf>
  </cellXfs>
  <cellStyles count="2">
    <cellStyle name="Hyperlink" xfId="1" builtinId="8"/>
    <cellStyle name="Stand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numFmt numFmtId="0" formatCode="General"/>
      <alignment horizontal="right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border outline="0">
        <top style="thin">
          <color indexed="64"/>
        </top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47625</xdr:colOff>
      <xdr:row>43</xdr:row>
      <xdr:rowOff>9525</xdr:rowOff>
    </xdr:to>
    <xdr:pic>
      <xdr:nvPicPr>
        <xdr:cNvPr id="1025" name="Picture 1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087725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47625</xdr:colOff>
      <xdr:row>46</xdr:row>
      <xdr:rowOff>9525</xdr:rowOff>
    </xdr:to>
    <xdr:pic>
      <xdr:nvPicPr>
        <xdr:cNvPr id="1026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5735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9525</xdr:rowOff>
    </xdr:to>
    <xdr:pic>
      <xdr:nvPicPr>
        <xdr:cNvPr id="4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8192750"/>
          <a:ext cx="476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W75" totalsRowCount="1" headerRowDxfId="51" dataDxfId="49" totalsRowDxfId="47" headerRowBorderDxfId="50" tableBorderDxfId="48" totalsRowBorderDxfId="46">
  <autoFilter ref="A1:W74">
    <filterColumn colId="0"/>
    <filterColumn colId="1"/>
    <filterColumn colId="2"/>
    <filterColumn colId="3"/>
    <filterColumn colId="6"/>
    <filterColumn colId="9"/>
    <filterColumn colId="10"/>
    <filterColumn colId="11"/>
    <filterColumn colId="13"/>
    <filterColumn colId="14"/>
    <filterColumn colId="15"/>
    <filterColumn colId="16"/>
    <filterColumn colId="20"/>
    <filterColumn colId="22"/>
  </autoFilter>
  <sortState ref="A2:W71">
    <sortCondition ref="A1:A71"/>
  </sortState>
  <tableColumns count="23">
    <tableColumn id="21" name="No." dataDxfId="45" totalsRowDxfId="22"/>
    <tableColumn id="22" name="Last Name" dataDxfId="44" totalsRowDxfId="21"/>
    <tableColumn id="16" name="First Name" dataDxfId="43" totalsRowDxfId="20"/>
    <tableColumn id="20" name="Group" dataDxfId="42" totalsRowDxfId="19"/>
    <tableColumn id="2" name="Affiliation" dataDxfId="41" totalsRowDxfId="18"/>
    <tableColumn id="3" name="Address" dataDxfId="40" totalsRowDxfId="17"/>
    <tableColumn id="13" name="Business Phone" dataDxfId="39" totalsRowDxfId="16"/>
    <tableColumn id="4" name="Country" dataDxfId="38" totalsRowDxfId="15"/>
    <tableColumn id="5" name="E-mail Address" dataDxfId="37" totalsRowDxfId="14" dataCellStyle="Hyperlink"/>
    <tableColumn id="24" name="Billing Affiliation" dataDxfId="36" totalsRowDxfId="13" dataCellStyle="Hyperlink"/>
    <tableColumn id="23" name="Billing Address" dataDxfId="35" totalsRowDxfId="12" dataCellStyle="Hyperlink"/>
    <tableColumn id="18" name="Invoice" dataDxfId="34" totalsRowDxfId="11" dataCellStyle="Hyperlink"/>
    <tableColumn id="6" name="Speaker" dataDxfId="33" totalsRowDxfId="10"/>
    <tableColumn id="7" name="Dinner" dataDxfId="32" totalsRowDxfId="9"/>
    <tableColumn id="17" name="Fish" dataDxfId="31" totalsRowDxfId="8"/>
    <tableColumn id="15" name="Meat" dataDxfId="30" totalsRowDxfId="7"/>
    <tableColumn id="14" name="Vegetarian" dataDxfId="29" totalsRowDxfId="6"/>
    <tableColumn id="8" name="Library Tour" dataDxfId="28" totalsRowDxfId="5"/>
    <tableColumn id="9" name="Track1" dataDxfId="27" totalsRowDxfId="4"/>
    <tableColumn id="10" name="Track2" dataDxfId="26" totalsRowDxfId="3"/>
    <tableColumn id="19" name="Track3" dataDxfId="25" totalsRowDxfId="2"/>
    <tableColumn id="11" name="Participation List NO" dataDxfId="24" totalsRowDxfId="1"/>
    <tableColumn id="12" name="Comments" dataDxfId="2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hias.razum@fiz-karlsruhe.de" TargetMode="External"/><Relationship Id="rId13" Type="http://schemas.openxmlformats.org/officeDocument/2006/relationships/hyperlink" Target="http://colab.mpdl.mpg.de/mediawiki/User:Kristina" TargetMode="External"/><Relationship Id="rId18" Type="http://schemas.openxmlformats.org/officeDocument/2006/relationships/hyperlink" Target="http://www.eth.mpg.de/deutsch/index.html" TargetMode="External"/><Relationship Id="rId26" Type="http://schemas.openxmlformats.org/officeDocument/2006/relationships/hyperlink" Target="http://www2.hu-berlin.de/hzk/sammlungen.php?show=team" TargetMode="External"/><Relationship Id="rId3" Type="http://schemas.openxmlformats.org/officeDocument/2006/relationships/hyperlink" Target="mailto:frank.schwichtenberg@fiz-karlsruhe.de" TargetMode="External"/><Relationship Id="rId21" Type="http://schemas.openxmlformats.org/officeDocument/2006/relationships/hyperlink" Target="http://www.mpdl.mpg.de/team/teamrd_de.htm" TargetMode="External"/><Relationship Id="rId7" Type="http://schemas.openxmlformats.org/officeDocument/2006/relationships/hyperlink" Target="mailto:rainer.stuike-prill@fiz-karlsruhe.de" TargetMode="External"/><Relationship Id="rId12" Type="http://schemas.openxmlformats.org/officeDocument/2006/relationships/hyperlink" Target="http://www.eva.mpg.de/german/library.htm" TargetMode="External"/><Relationship Id="rId17" Type="http://schemas.openxmlformats.org/officeDocument/2006/relationships/hyperlink" Target="http://www.mpdl.mpg.de/team/teamrd_de.htm" TargetMode="External"/><Relationship Id="rId25" Type="http://schemas.openxmlformats.org/officeDocument/2006/relationships/hyperlink" Target="http://www.kobv.de/kontakt/" TargetMode="External"/><Relationship Id="rId2" Type="http://schemas.openxmlformats.org/officeDocument/2006/relationships/hyperlink" Target="mailto:laurent.romary@inria.fr" TargetMode="External"/><Relationship Id="rId16" Type="http://schemas.openxmlformats.org/officeDocument/2006/relationships/hyperlink" Target="http://www.gfz-potsdam.de/portal/gfz/Struktur/Departments/Department+5/sec52/M5_Telefonliste/STAFF/ulbricht;jsessionid=AB1409CE37F7ADF1E0BD1EB839519DC1?$event=print" TargetMode="External"/><Relationship Id="rId20" Type="http://schemas.openxmlformats.org/officeDocument/2006/relationships/hyperlink" Target="http://dk.linkedin.com/pub/charlotte-greve/b/828/b6b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monika.stepke@fiz-karlsruhe.de" TargetMode="External"/><Relationship Id="rId6" Type="http://schemas.openxmlformats.org/officeDocument/2006/relationships/hyperlink" Target="http://imt.uni-paderborn.de/organisation/personal/" TargetMode="External"/><Relationship Id="rId11" Type="http://schemas.openxmlformats.org/officeDocument/2006/relationships/hyperlink" Target="http://samurai.nims.go.jp/TANIFUJI_Mikiko-e.html" TargetMode="External"/><Relationship Id="rId24" Type="http://schemas.openxmlformats.org/officeDocument/2006/relationships/hyperlink" Target="http://www.mpiwg-berlin.mpg.de/de/mitarbeiter/members/dwinter" TargetMode="External"/><Relationship Id="rId5" Type="http://schemas.openxmlformats.org/officeDocument/2006/relationships/hyperlink" Target="mailto:weilenmann@onlinetravel.ch" TargetMode="External"/><Relationship Id="rId15" Type="http://schemas.openxmlformats.org/officeDocument/2006/relationships/hyperlink" Target="http://www.ice.mpg.de/dbs-staff/hopa/dime3255/web/main_en.htm" TargetMode="External"/><Relationship Id="rId23" Type="http://schemas.openxmlformats.org/officeDocument/2006/relationships/hyperlink" Target="http://www.mpdl.mpg.de/team/teamrd_de.ht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simomura@nirs.go.jp" TargetMode="External"/><Relationship Id="rId19" Type="http://schemas.openxmlformats.org/officeDocument/2006/relationships/hyperlink" Target="http://dsl.dk/om-dsl/kontakt" TargetMode="External"/><Relationship Id="rId4" Type="http://schemas.openxmlformats.org/officeDocument/2006/relationships/hyperlink" Target="http://www.dans.knaw.nl/en/content/contact/staff-members/rutger-kramer" TargetMode="External"/><Relationship Id="rId9" Type="http://schemas.openxmlformats.org/officeDocument/2006/relationships/hyperlink" Target="mailto:js.shin@kisti.re.kr" TargetMode="External"/><Relationship Id="rId14" Type="http://schemas.openxmlformats.org/officeDocument/2006/relationships/hyperlink" Target="http://www.linguistik.hu-berlin.de/institut/professuren/korpuslinguistik/mitarbeiter-innen/laurent/laurent" TargetMode="External"/><Relationship Id="rId22" Type="http://schemas.openxmlformats.org/officeDocument/2006/relationships/hyperlink" Target="http://www.mpdl.mpg.de/team/teamrd_de.htm" TargetMode="External"/><Relationship Id="rId27" Type="http://schemas.openxmlformats.org/officeDocument/2006/relationships/hyperlink" Target="http://www.ip.mpg.de/ww/de/pub/aktuelles.cfm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topLeftCell="A43" workbookViewId="0">
      <pane xSplit="2" topLeftCell="C1" activePane="topRight" state="frozenSplit"/>
      <selection activeCell="A42" sqref="A42"/>
      <selection pane="topRight" activeCell="A54" sqref="A54"/>
    </sheetView>
  </sheetViews>
  <sheetFormatPr baseColWidth="10" defaultRowHeight="12.75"/>
  <cols>
    <col min="1" max="1" width="17.28515625" style="3" customWidth="1"/>
    <col min="2" max="2" width="27.28515625" style="3" customWidth="1"/>
    <col min="3" max="3" width="15" style="2" customWidth="1"/>
    <col min="4" max="4" width="24.85546875" style="30" customWidth="1"/>
    <col min="5" max="5" width="27" style="2" customWidth="1"/>
    <col min="6" max="6" width="27.5703125" style="2" customWidth="1"/>
    <col min="7" max="7" width="19.28515625" style="7" customWidth="1"/>
    <col min="8" max="8" width="7.5703125" style="3" customWidth="1"/>
    <col min="9" max="9" width="37.7109375" style="2" customWidth="1"/>
    <col min="10" max="10" width="33" style="40" customWidth="1"/>
    <col min="11" max="11" width="33" style="38" customWidth="1"/>
    <col min="12" max="12" width="10.42578125" style="6" customWidth="1"/>
    <col min="13" max="13" width="8.42578125" style="3" customWidth="1"/>
    <col min="14" max="14" width="6.85546875" style="3" customWidth="1"/>
    <col min="15" max="15" width="9.42578125" style="3" customWidth="1"/>
    <col min="16" max="16" width="8.42578125" style="3" customWidth="1"/>
    <col min="17" max="17" width="12.42578125" style="3" customWidth="1"/>
    <col min="18" max="18" width="12.85546875" style="3" customWidth="1"/>
    <col min="19" max="19" width="8.42578125" style="3" customWidth="1"/>
    <col min="20" max="20" width="7.140625" style="3" customWidth="1"/>
    <col min="21" max="21" width="8.5703125" style="3" customWidth="1"/>
    <col min="22" max="22" width="19.42578125" style="3" customWidth="1"/>
    <col min="23" max="23" width="24" style="2" customWidth="1"/>
    <col min="24" max="16384" width="11.42578125" style="2"/>
  </cols>
  <sheetData>
    <row r="1" spans="1:23" s="4" customFormat="1" ht="51" customHeight="1">
      <c r="A1" s="4" t="s">
        <v>92</v>
      </c>
      <c r="B1" s="4" t="s">
        <v>18</v>
      </c>
      <c r="C1" s="4" t="s">
        <v>19</v>
      </c>
      <c r="D1" s="4" t="s">
        <v>89</v>
      </c>
      <c r="E1" s="4" t="s">
        <v>0</v>
      </c>
      <c r="F1" s="4" t="s">
        <v>2</v>
      </c>
      <c r="G1" s="4" t="s">
        <v>90</v>
      </c>
      <c r="H1" s="4" t="s">
        <v>1</v>
      </c>
      <c r="I1" s="4" t="s">
        <v>20</v>
      </c>
      <c r="J1" s="4" t="s">
        <v>103</v>
      </c>
      <c r="K1" s="4" t="s">
        <v>102</v>
      </c>
      <c r="L1" s="11" t="s">
        <v>21</v>
      </c>
      <c r="M1" s="4" t="s">
        <v>7</v>
      </c>
      <c r="N1" s="4" t="s">
        <v>3</v>
      </c>
      <c r="O1" s="1" t="s">
        <v>9</v>
      </c>
      <c r="P1" s="1" t="s">
        <v>10</v>
      </c>
      <c r="Q1" s="1" t="s">
        <v>4</v>
      </c>
      <c r="R1" s="1" t="s">
        <v>8</v>
      </c>
      <c r="S1" s="4" t="s">
        <v>6</v>
      </c>
      <c r="T1" s="4" t="s">
        <v>5</v>
      </c>
      <c r="U1" s="5" t="s">
        <v>11</v>
      </c>
      <c r="V1" s="5" t="s">
        <v>22</v>
      </c>
      <c r="W1" s="4" t="s">
        <v>91</v>
      </c>
    </row>
    <row r="2" spans="1:23" s="9" customFormat="1" ht="25.5">
      <c r="A2" s="6">
        <v>1</v>
      </c>
      <c r="B2" s="48" t="s">
        <v>12</v>
      </c>
      <c r="C2" s="9" t="s">
        <v>13</v>
      </c>
      <c r="D2" s="28" t="s">
        <v>7</v>
      </c>
      <c r="E2" s="13" t="s">
        <v>14</v>
      </c>
      <c r="F2" s="13" t="s">
        <v>15</v>
      </c>
      <c r="G2" s="14" t="s">
        <v>265</v>
      </c>
      <c r="H2" s="6" t="s">
        <v>16</v>
      </c>
      <c r="I2" s="15" t="s">
        <v>17</v>
      </c>
      <c r="J2" s="8" t="s">
        <v>98</v>
      </c>
      <c r="K2" s="8" t="s">
        <v>98</v>
      </c>
      <c r="L2" s="12">
        <v>0</v>
      </c>
      <c r="M2" s="6">
        <v>1</v>
      </c>
      <c r="N2" s="6">
        <v>1</v>
      </c>
      <c r="O2" s="6">
        <v>1</v>
      </c>
      <c r="P2" s="6">
        <v>0</v>
      </c>
      <c r="Q2" s="6">
        <v>0</v>
      </c>
      <c r="R2" s="6">
        <v>1</v>
      </c>
      <c r="S2" s="6">
        <v>0</v>
      </c>
      <c r="T2" s="6">
        <v>0</v>
      </c>
      <c r="U2" s="6">
        <v>1</v>
      </c>
      <c r="V2" s="6">
        <v>0</v>
      </c>
      <c r="W2" s="13"/>
    </row>
    <row r="3" spans="1:23" s="9" customFormat="1" ht="38.25">
      <c r="A3" s="6">
        <v>2</v>
      </c>
      <c r="B3" s="9" t="s">
        <v>23</v>
      </c>
      <c r="C3" s="9" t="s">
        <v>24</v>
      </c>
      <c r="D3" s="28" t="s">
        <v>47</v>
      </c>
      <c r="E3" s="9" t="s">
        <v>25</v>
      </c>
      <c r="F3" s="13" t="s">
        <v>26</v>
      </c>
      <c r="G3" s="14" t="s">
        <v>43</v>
      </c>
      <c r="H3" s="6" t="s">
        <v>27</v>
      </c>
      <c r="I3" s="15" t="s">
        <v>28</v>
      </c>
      <c r="J3" s="8" t="s">
        <v>98</v>
      </c>
      <c r="K3" s="8" t="s">
        <v>98</v>
      </c>
      <c r="L3" s="12">
        <v>190</v>
      </c>
      <c r="M3" s="6">
        <v>0</v>
      </c>
      <c r="N3" s="6">
        <v>1</v>
      </c>
      <c r="O3" s="6">
        <v>1</v>
      </c>
      <c r="P3" s="6">
        <v>0</v>
      </c>
      <c r="Q3" s="6">
        <v>0</v>
      </c>
      <c r="R3" s="6">
        <v>1</v>
      </c>
      <c r="S3" s="6">
        <v>1</v>
      </c>
      <c r="T3" s="6">
        <v>0</v>
      </c>
      <c r="U3" s="6">
        <v>0</v>
      </c>
      <c r="V3" s="6">
        <v>0</v>
      </c>
      <c r="W3" s="13"/>
    </row>
    <row r="4" spans="1:23" s="9" customFormat="1" ht="25.5">
      <c r="A4" s="6">
        <v>3</v>
      </c>
      <c r="B4" s="48" t="s">
        <v>29</v>
      </c>
      <c r="C4" s="9" t="s">
        <v>30</v>
      </c>
      <c r="D4" s="28" t="s">
        <v>7</v>
      </c>
      <c r="E4" s="13" t="s">
        <v>31</v>
      </c>
      <c r="F4" s="13" t="s">
        <v>32</v>
      </c>
      <c r="G4" s="14" t="s">
        <v>44</v>
      </c>
      <c r="H4" s="6" t="s">
        <v>27</v>
      </c>
      <c r="I4" s="15" t="s">
        <v>33</v>
      </c>
      <c r="J4" s="8" t="s">
        <v>98</v>
      </c>
      <c r="K4" s="8" t="s">
        <v>98</v>
      </c>
      <c r="L4" s="12">
        <v>0</v>
      </c>
      <c r="M4" s="6">
        <v>1</v>
      </c>
      <c r="N4" s="6">
        <v>1</v>
      </c>
      <c r="O4" s="6">
        <v>0</v>
      </c>
      <c r="P4" s="6">
        <v>0</v>
      </c>
      <c r="Q4" s="6">
        <v>1</v>
      </c>
      <c r="R4" s="6">
        <v>1</v>
      </c>
      <c r="S4" s="6">
        <v>1</v>
      </c>
      <c r="T4" s="6">
        <v>0</v>
      </c>
      <c r="U4" s="6">
        <v>0</v>
      </c>
      <c r="V4" s="6">
        <v>0</v>
      </c>
      <c r="W4" s="13"/>
    </row>
    <row r="5" spans="1:23" s="9" customFormat="1" ht="25.5">
      <c r="A5" s="6">
        <v>4</v>
      </c>
      <c r="B5" s="48" t="s">
        <v>34</v>
      </c>
      <c r="C5" s="9" t="s">
        <v>35</v>
      </c>
      <c r="D5" s="28" t="s">
        <v>48</v>
      </c>
      <c r="E5" s="13" t="s">
        <v>36</v>
      </c>
      <c r="F5" s="13" t="s">
        <v>37</v>
      </c>
      <c r="G5" s="14" t="s">
        <v>45</v>
      </c>
      <c r="H5" s="6" t="s">
        <v>27</v>
      </c>
      <c r="I5" s="15" t="s">
        <v>38</v>
      </c>
      <c r="J5" s="8" t="s">
        <v>98</v>
      </c>
      <c r="K5" s="8" t="s">
        <v>98</v>
      </c>
      <c r="L5" s="12">
        <v>190</v>
      </c>
      <c r="M5" s="6">
        <v>0</v>
      </c>
      <c r="N5" s="6">
        <v>1</v>
      </c>
      <c r="O5" s="6">
        <v>0</v>
      </c>
      <c r="P5" s="6">
        <v>1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13"/>
    </row>
    <row r="6" spans="1:23" s="9" customFormat="1" ht="27.75" customHeight="1">
      <c r="A6" s="6">
        <v>5</v>
      </c>
      <c r="B6" s="48" t="s">
        <v>41</v>
      </c>
      <c r="C6" s="9" t="s">
        <v>39</v>
      </c>
      <c r="D6" s="28" t="s">
        <v>7</v>
      </c>
      <c r="E6" s="24" t="s">
        <v>40</v>
      </c>
      <c r="F6" s="25" t="s">
        <v>49</v>
      </c>
      <c r="G6" s="26" t="s">
        <v>42</v>
      </c>
      <c r="H6" s="6" t="s">
        <v>252</v>
      </c>
      <c r="I6" s="27" t="s">
        <v>46</v>
      </c>
      <c r="J6" s="8" t="s">
        <v>98</v>
      </c>
      <c r="K6" s="8" t="s">
        <v>98</v>
      </c>
      <c r="L6" s="12">
        <v>0</v>
      </c>
      <c r="M6" s="6">
        <v>1</v>
      </c>
      <c r="N6" s="6">
        <v>1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13"/>
    </row>
    <row r="7" spans="1:23" s="9" customFormat="1" ht="27.75" customHeight="1">
      <c r="A7" s="6">
        <v>6</v>
      </c>
      <c r="B7" s="48" t="s">
        <v>50</v>
      </c>
      <c r="C7" s="9" t="s">
        <v>51</v>
      </c>
      <c r="D7" s="28" t="s">
        <v>7</v>
      </c>
      <c r="E7" s="31" t="s">
        <v>54</v>
      </c>
      <c r="F7" s="25" t="s">
        <v>55</v>
      </c>
      <c r="G7" s="14" t="s">
        <v>52</v>
      </c>
      <c r="H7" s="6" t="s">
        <v>27</v>
      </c>
      <c r="I7" s="24" t="s">
        <v>53</v>
      </c>
      <c r="J7" s="8" t="s">
        <v>98</v>
      </c>
      <c r="K7" s="8" t="s">
        <v>98</v>
      </c>
      <c r="L7" s="12">
        <v>0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0</v>
      </c>
    </row>
    <row r="8" spans="1:23" s="9" customFormat="1" ht="38.25">
      <c r="A8" s="34">
        <v>7</v>
      </c>
      <c r="B8" s="68" t="s">
        <v>57</v>
      </c>
      <c r="C8" s="16" t="s">
        <v>58</v>
      </c>
      <c r="D8" s="29" t="s">
        <v>59</v>
      </c>
      <c r="E8" s="25" t="s">
        <v>61</v>
      </c>
      <c r="F8" s="25" t="s">
        <v>62</v>
      </c>
      <c r="G8" s="14" t="s">
        <v>56</v>
      </c>
      <c r="H8" s="6" t="s">
        <v>27</v>
      </c>
      <c r="I8" s="24" t="s">
        <v>60</v>
      </c>
      <c r="J8" s="8" t="s">
        <v>98</v>
      </c>
      <c r="K8" s="8" t="s">
        <v>98</v>
      </c>
      <c r="L8" s="12">
        <v>130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</row>
    <row r="9" spans="1:23" s="9" customFormat="1" ht="38.25">
      <c r="A9" s="6">
        <v>8</v>
      </c>
      <c r="B9" s="9" t="s">
        <v>63</v>
      </c>
      <c r="C9" s="9" t="s">
        <v>64</v>
      </c>
      <c r="D9" s="28" t="s">
        <v>47</v>
      </c>
      <c r="E9" s="13" t="s">
        <v>25</v>
      </c>
      <c r="F9" s="13" t="s">
        <v>26</v>
      </c>
      <c r="G9" s="26" t="s">
        <v>65</v>
      </c>
      <c r="H9" s="6" t="s">
        <v>27</v>
      </c>
      <c r="I9" s="24" t="s">
        <v>66</v>
      </c>
      <c r="J9" s="8" t="s">
        <v>98</v>
      </c>
      <c r="K9" s="8" t="s">
        <v>98</v>
      </c>
      <c r="L9" s="12">
        <v>190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</row>
    <row r="10" spans="1:23" s="9" customFormat="1" ht="38.25">
      <c r="A10" s="6">
        <v>9</v>
      </c>
      <c r="B10" s="9" t="s">
        <v>67</v>
      </c>
      <c r="C10" s="9" t="s">
        <v>68</v>
      </c>
      <c r="D10" s="28" t="s">
        <v>47</v>
      </c>
      <c r="E10" s="13" t="s">
        <v>25</v>
      </c>
      <c r="F10" s="13" t="s">
        <v>26</v>
      </c>
      <c r="G10" s="26" t="s">
        <v>69</v>
      </c>
      <c r="H10" s="6" t="s">
        <v>27</v>
      </c>
      <c r="I10" s="24" t="s">
        <v>70</v>
      </c>
      <c r="J10" s="8" t="s">
        <v>98</v>
      </c>
      <c r="K10" s="8" t="s">
        <v>98</v>
      </c>
      <c r="L10" s="12">
        <v>190</v>
      </c>
      <c r="M10" s="6">
        <v>0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</row>
    <row r="11" spans="1:23" s="9" customFormat="1" ht="38.25">
      <c r="A11" s="6">
        <v>10</v>
      </c>
      <c r="B11" s="9" t="s">
        <v>71</v>
      </c>
      <c r="C11" s="9" t="s">
        <v>72</v>
      </c>
      <c r="D11" s="28" t="s">
        <v>47</v>
      </c>
      <c r="E11" s="13" t="s">
        <v>25</v>
      </c>
      <c r="F11" s="13" t="s">
        <v>26</v>
      </c>
      <c r="G11" s="26" t="s">
        <v>73</v>
      </c>
      <c r="H11" s="6" t="s">
        <v>27</v>
      </c>
      <c r="I11" s="24" t="s">
        <v>74</v>
      </c>
      <c r="J11" s="8" t="s">
        <v>98</v>
      </c>
      <c r="K11" s="8" t="s">
        <v>98</v>
      </c>
      <c r="L11" s="12">
        <v>190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49">
        <v>0</v>
      </c>
      <c r="T11" s="49">
        <v>0</v>
      </c>
      <c r="U11" s="49">
        <v>0</v>
      </c>
      <c r="V11" s="6">
        <v>0</v>
      </c>
    </row>
    <row r="12" spans="1:23" s="9" customFormat="1" ht="25.5">
      <c r="A12" s="6">
        <v>11</v>
      </c>
      <c r="B12" s="48" t="s">
        <v>75</v>
      </c>
      <c r="C12" s="9" t="s">
        <v>76</v>
      </c>
      <c r="D12" s="28" t="s">
        <v>48</v>
      </c>
      <c r="E12" s="13" t="s">
        <v>36</v>
      </c>
      <c r="F12" s="13" t="s">
        <v>37</v>
      </c>
      <c r="G12" s="14" t="s">
        <v>78</v>
      </c>
      <c r="H12" s="6" t="s">
        <v>27</v>
      </c>
      <c r="I12" s="24" t="s">
        <v>77</v>
      </c>
      <c r="J12" s="8" t="s">
        <v>98</v>
      </c>
      <c r="K12" s="8" t="s">
        <v>98</v>
      </c>
      <c r="L12" s="12">
        <v>190</v>
      </c>
      <c r="M12" s="6">
        <v>0</v>
      </c>
      <c r="N12" s="6">
        <v>1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13"/>
    </row>
    <row r="13" spans="1:23" s="9" customFormat="1" ht="25.5">
      <c r="A13" s="6">
        <v>12</v>
      </c>
      <c r="B13" s="48" t="s">
        <v>79</v>
      </c>
      <c r="C13" s="9" t="s">
        <v>80</v>
      </c>
      <c r="D13" s="28" t="s">
        <v>59</v>
      </c>
      <c r="E13" s="32" t="s">
        <v>84</v>
      </c>
      <c r="F13" s="31" t="s">
        <v>82</v>
      </c>
      <c r="G13" s="14" t="s">
        <v>83</v>
      </c>
      <c r="H13" s="6" t="s">
        <v>27</v>
      </c>
      <c r="I13" s="24" t="s">
        <v>81</v>
      </c>
      <c r="J13" s="8" t="s">
        <v>98</v>
      </c>
      <c r="K13" s="8" t="s">
        <v>98</v>
      </c>
      <c r="L13" s="12">
        <v>190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</row>
    <row r="14" spans="1:23" s="9" customFormat="1" ht="38.25">
      <c r="A14" s="6">
        <v>13</v>
      </c>
      <c r="B14" s="9" t="s">
        <v>85</v>
      </c>
      <c r="C14" s="9" t="s">
        <v>86</v>
      </c>
      <c r="D14" s="28" t="s">
        <v>47</v>
      </c>
      <c r="E14" s="9" t="s">
        <v>25</v>
      </c>
      <c r="F14" s="13" t="s">
        <v>26</v>
      </c>
      <c r="G14" s="26" t="s">
        <v>87</v>
      </c>
      <c r="H14" s="6" t="s">
        <v>27</v>
      </c>
      <c r="I14" s="33" t="s">
        <v>88</v>
      </c>
      <c r="J14" s="8" t="s">
        <v>98</v>
      </c>
      <c r="K14" s="8" t="s">
        <v>98</v>
      </c>
      <c r="L14" s="12">
        <v>190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6">
        <v>0</v>
      </c>
      <c r="V14" s="6">
        <v>1</v>
      </c>
    </row>
    <row r="15" spans="1:23" s="9" customFormat="1" ht="25.5">
      <c r="A15" s="34">
        <v>14</v>
      </c>
      <c r="B15" s="69" t="s">
        <v>94</v>
      </c>
      <c r="C15" s="24" t="s">
        <v>93</v>
      </c>
      <c r="D15" s="29" t="s">
        <v>59</v>
      </c>
      <c r="E15" s="31" t="s">
        <v>97</v>
      </c>
      <c r="F15" s="25" t="s">
        <v>109</v>
      </c>
      <c r="G15" s="17" t="s">
        <v>98</v>
      </c>
      <c r="H15" s="6" t="s">
        <v>95</v>
      </c>
      <c r="I15" s="24" t="s">
        <v>96</v>
      </c>
      <c r="J15" s="8" t="s">
        <v>98</v>
      </c>
      <c r="K15" s="8" t="s">
        <v>98</v>
      </c>
      <c r="L15" s="12">
        <v>190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1</v>
      </c>
      <c r="U15" s="6">
        <v>0</v>
      </c>
      <c r="V15" s="6">
        <v>0</v>
      </c>
    </row>
    <row r="16" spans="1:23" s="9" customFormat="1" ht="25.5">
      <c r="A16" s="34">
        <v>15</v>
      </c>
      <c r="B16" s="69" t="s">
        <v>100</v>
      </c>
      <c r="C16" s="16" t="s">
        <v>101</v>
      </c>
      <c r="D16" s="29" t="s">
        <v>59</v>
      </c>
      <c r="E16" s="25" t="s">
        <v>107</v>
      </c>
      <c r="F16" s="25" t="s">
        <v>108</v>
      </c>
      <c r="G16" s="14" t="s">
        <v>99</v>
      </c>
      <c r="H16" s="6" t="s">
        <v>95</v>
      </c>
      <c r="I16" s="24" t="s">
        <v>105</v>
      </c>
      <c r="J16" s="39" t="s">
        <v>104</v>
      </c>
      <c r="K16" s="36" t="s">
        <v>106</v>
      </c>
      <c r="L16" s="12">
        <v>190</v>
      </c>
      <c r="M16" s="6">
        <v>0</v>
      </c>
      <c r="N16" s="6">
        <v>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</row>
    <row r="17" spans="1:23" s="9" customFormat="1" ht="25.5">
      <c r="A17" s="6">
        <v>16</v>
      </c>
      <c r="B17" s="42" t="s">
        <v>110</v>
      </c>
      <c r="C17" s="9" t="s">
        <v>111</v>
      </c>
      <c r="D17" s="28" t="s">
        <v>48</v>
      </c>
      <c r="E17" s="13" t="s">
        <v>36</v>
      </c>
      <c r="F17" s="13" t="s">
        <v>37</v>
      </c>
      <c r="G17" s="14" t="s">
        <v>112</v>
      </c>
      <c r="H17" s="6" t="s">
        <v>27</v>
      </c>
      <c r="I17" s="24" t="s">
        <v>113</v>
      </c>
      <c r="J17" s="8" t="s">
        <v>98</v>
      </c>
      <c r="K17" s="8" t="s">
        <v>98</v>
      </c>
      <c r="L17" s="12">
        <v>190</v>
      </c>
      <c r="M17" s="6">
        <v>0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49">
        <v>0</v>
      </c>
      <c r="T17" s="49">
        <v>0</v>
      </c>
      <c r="U17" s="49">
        <v>0</v>
      </c>
      <c r="V17" s="6">
        <v>0</v>
      </c>
      <c r="W17" s="13"/>
    </row>
    <row r="18" spans="1:23" s="9" customFormat="1" ht="25.5">
      <c r="A18" s="34">
        <v>17</v>
      </c>
      <c r="B18" s="69" t="s">
        <v>114</v>
      </c>
      <c r="C18" s="16" t="s">
        <v>64</v>
      </c>
      <c r="D18" s="29" t="s">
        <v>48</v>
      </c>
      <c r="E18" s="36" t="s">
        <v>36</v>
      </c>
      <c r="F18" s="13" t="s">
        <v>37</v>
      </c>
      <c r="G18" s="14" t="s">
        <v>115</v>
      </c>
      <c r="H18" s="6" t="s">
        <v>27</v>
      </c>
      <c r="I18" s="24" t="s">
        <v>116</v>
      </c>
      <c r="J18" s="8" t="s">
        <v>98</v>
      </c>
      <c r="K18" s="8" t="s">
        <v>98</v>
      </c>
      <c r="L18" s="12">
        <v>190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</row>
    <row r="19" spans="1:23" s="9" customFormat="1" ht="25.5">
      <c r="A19" s="34">
        <v>18</v>
      </c>
      <c r="B19" s="69" t="s">
        <v>117</v>
      </c>
      <c r="C19" s="16" t="s">
        <v>118</v>
      </c>
      <c r="D19" s="29" t="s">
        <v>48</v>
      </c>
      <c r="E19" s="36" t="s">
        <v>36</v>
      </c>
      <c r="F19" s="13" t="s">
        <v>37</v>
      </c>
      <c r="G19" s="14" t="s">
        <v>141</v>
      </c>
      <c r="H19" s="6" t="s">
        <v>27</v>
      </c>
      <c r="I19" s="24" t="s">
        <v>119</v>
      </c>
      <c r="J19" s="8" t="s">
        <v>98</v>
      </c>
      <c r="K19" s="8" t="s">
        <v>98</v>
      </c>
      <c r="L19" s="12">
        <v>190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49">
        <v>0</v>
      </c>
      <c r="T19" s="49">
        <v>0</v>
      </c>
      <c r="U19" s="49">
        <v>0</v>
      </c>
      <c r="V19" s="6">
        <v>0</v>
      </c>
    </row>
    <row r="20" spans="1:23" s="9" customFormat="1" ht="25.5">
      <c r="A20" s="34">
        <v>19</v>
      </c>
      <c r="B20" s="42" t="s">
        <v>120</v>
      </c>
      <c r="C20" s="9" t="s">
        <v>121</v>
      </c>
      <c r="D20" s="28" t="s">
        <v>7</v>
      </c>
      <c r="E20" s="13" t="s">
        <v>123</v>
      </c>
      <c r="F20" s="25" t="s">
        <v>124</v>
      </c>
      <c r="G20" s="14" t="s">
        <v>144</v>
      </c>
      <c r="H20" s="6" t="s">
        <v>27</v>
      </c>
      <c r="I20" s="24" t="s">
        <v>122</v>
      </c>
      <c r="J20" s="8" t="s">
        <v>98</v>
      </c>
      <c r="K20" s="8" t="s">
        <v>98</v>
      </c>
      <c r="L20" s="12">
        <v>0</v>
      </c>
      <c r="M20" s="6">
        <v>1</v>
      </c>
      <c r="N20" s="6">
        <v>1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</row>
    <row r="21" spans="1:23" s="9" customFormat="1" ht="38.25">
      <c r="A21" s="34">
        <v>20</v>
      </c>
      <c r="B21" s="69" t="s">
        <v>126</v>
      </c>
      <c r="C21" s="16" t="s">
        <v>127</v>
      </c>
      <c r="D21" s="29" t="s">
        <v>59</v>
      </c>
      <c r="E21" s="25" t="s">
        <v>129</v>
      </c>
      <c r="F21" s="25" t="s">
        <v>130</v>
      </c>
      <c r="G21" s="14" t="s">
        <v>125</v>
      </c>
      <c r="H21" s="6" t="s">
        <v>27</v>
      </c>
      <c r="I21" s="24" t="s">
        <v>128</v>
      </c>
      <c r="J21" s="8" t="s">
        <v>98</v>
      </c>
      <c r="K21" s="8" t="s">
        <v>98</v>
      </c>
      <c r="L21" s="12">
        <v>130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</row>
    <row r="22" spans="1:23" s="9" customFormat="1" ht="25.5">
      <c r="A22" s="34">
        <v>21</v>
      </c>
      <c r="B22" s="42" t="s">
        <v>132</v>
      </c>
      <c r="C22" s="9" t="s">
        <v>133</v>
      </c>
      <c r="D22" s="28" t="s">
        <v>59</v>
      </c>
      <c r="E22" s="13" t="s">
        <v>135</v>
      </c>
      <c r="F22" s="25" t="s">
        <v>136</v>
      </c>
      <c r="G22" s="14" t="s">
        <v>142</v>
      </c>
      <c r="H22" s="6" t="s">
        <v>131</v>
      </c>
      <c r="I22" s="24" t="s">
        <v>134</v>
      </c>
      <c r="J22" s="8" t="s">
        <v>98</v>
      </c>
      <c r="K22" s="8" t="s">
        <v>98</v>
      </c>
      <c r="L22" s="12">
        <v>190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13"/>
    </row>
    <row r="23" spans="1:23" s="9" customFormat="1" ht="25.5">
      <c r="A23" s="34">
        <v>22</v>
      </c>
      <c r="B23" s="42" t="s">
        <v>137</v>
      </c>
      <c r="C23" s="9" t="s">
        <v>64</v>
      </c>
      <c r="D23" s="28" t="s">
        <v>59</v>
      </c>
      <c r="E23" s="24" t="s">
        <v>139</v>
      </c>
      <c r="F23" s="25" t="s">
        <v>140</v>
      </c>
      <c r="G23" s="41" t="s">
        <v>143</v>
      </c>
      <c r="H23" s="6" t="s">
        <v>27</v>
      </c>
      <c r="I23" s="24" t="s">
        <v>138</v>
      </c>
      <c r="J23" s="8" t="s">
        <v>98</v>
      </c>
      <c r="K23" s="8" t="s">
        <v>98</v>
      </c>
      <c r="L23" s="12">
        <v>130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</row>
    <row r="24" spans="1:23" s="9" customFormat="1" ht="38.25">
      <c r="A24" s="34">
        <v>23</v>
      </c>
      <c r="B24" s="28" t="s">
        <v>145</v>
      </c>
      <c r="C24" s="9" t="s">
        <v>146</v>
      </c>
      <c r="D24" s="28" t="s">
        <v>59</v>
      </c>
      <c r="E24" s="70" t="s">
        <v>151</v>
      </c>
      <c r="F24" s="25" t="s">
        <v>150</v>
      </c>
      <c r="G24" s="14" t="s">
        <v>147</v>
      </c>
      <c r="H24" s="6" t="s">
        <v>27</v>
      </c>
      <c r="I24" s="24" t="s">
        <v>149</v>
      </c>
      <c r="J24" s="31" t="s">
        <v>148</v>
      </c>
      <c r="K24" s="25" t="s">
        <v>150</v>
      </c>
      <c r="L24" s="12">
        <v>190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1</v>
      </c>
      <c r="S24" s="49">
        <v>0</v>
      </c>
      <c r="T24" s="49">
        <v>0</v>
      </c>
      <c r="U24" s="49">
        <v>0</v>
      </c>
      <c r="V24" s="6">
        <v>0</v>
      </c>
      <c r="W24" s="13"/>
    </row>
    <row r="25" spans="1:23" s="9" customFormat="1" ht="25.5">
      <c r="A25" s="34">
        <v>24</v>
      </c>
      <c r="B25" s="28" t="s">
        <v>154</v>
      </c>
      <c r="C25" s="9" t="s">
        <v>155</v>
      </c>
      <c r="D25" s="28" t="s">
        <v>59</v>
      </c>
      <c r="E25" s="9" t="s">
        <v>98</v>
      </c>
      <c r="F25" s="25" t="s">
        <v>157</v>
      </c>
      <c r="G25" s="14" t="s">
        <v>152</v>
      </c>
      <c r="H25" s="6" t="s">
        <v>153</v>
      </c>
      <c r="I25" s="27" t="s">
        <v>156</v>
      </c>
      <c r="J25" s="8" t="s">
        <v>98</v>
      </c>
      <c r="K25" s="8" t="s">
        <v>98</v>
      </c>
      <c r="L25" s="12">
        <v>190</v>
      </c>
      <c r="M25" s="6">
        <v>0</v>
      </c>
      <c r="N25" s="6">
        <v>1</v>
      </c>
      <c r="O25" s="6">
        <v>1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</row>
    <row r="26" spans="1:23" s="9" customFormat="1" ht="25.5">
      <c r="A26" s="34">
        <v>25</v>
      </c>
      <c r="B26" s="28" t="s">
        <v>158</v>
      </c>
      <c r="C26" s="9" t="s">
        <v>159</v>
      </c>
      <c r="D26" s="28" t="s">
        <v>7</v>
      </c>
      <c r="E26" s="24" t="s">
        <v>162</v>
      </c>
      <c r="F26" s="25" t="s">
        <v>197</v>
      </c>
      <c r="G26" s="14" t="s">
        <v>160</v>
      </c>
      <c r="H26" s="6" t="s">
        <v>95</v>
      </c>
      <c r="I26" s="24" t="s">
        <v>161</v>
      </c>
      <c r="J26" s="8" t="s">
        <v>98</v>
      </c>
      <c r="K26" s="8" t="s">
        <v>98</v>
      </c>
      <c r="L26" s="12">
        <v>0</v>
      </c>
      <c r="M26" s="6">
        <v>1</v>
      </c>
      <c r="N26" s="6">
        <v>1</v>
      </c>
      <c r="O26" s="6">
        <v>0</v>
      </c>
      <c r="P26" s="6">
        <v>0</v>
      </c>
      <c r="Q26" s="6">
        <v>1</v>
      </c>
      <c r="R26" s="6">
        <v>0</v>
      </c>
      <c r="S26" s="6">
        <v>0</v>
      </c>
      <c r="T26" s="6">
        <v>1</v>
      </c>
      <c r="U26" s="6">
        <v>0</v>
      </c>
      <c r="V26" s="6">
        <v>0</v>
      </c>
    </row>
    <row r="27" spans="1:23" s="13" customFormat="1" ht="25.5">
      <c r="A27" s="34">
        <v>26</v>
      </c>
      <c r="B27" s="21" t="s">
        <v>163</v>
      </c>
      <c r="C27" s="13" t="s">
        <v>170</v>
      </c>
      <c r="D27" s="21" t="s">
        <v>59</v>
      </c>
      <c r="E27" s="25" t="s">
        <v>198</v>
      </c>
      <c r="F27" s="25" t="s">
        <v>174</v>
      </c>
      <c r="G27" s="14" t="s">
        <v>171</v>
      </c>
      <c r="H27" s="20" t="s">
        <v>27</v>
      </c>
      <c r="I27" s="24" t="s">
        <v>173</v>
      </c>
      <c r="J27" s="25" t="s">
        <v>172</v>
      </c>
      <c r="K27" s="25" t="s">
        <v>174</v>
      </c>
      <c r="L27" s="44">
        <v>130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0</v>
      </c>
    </row>
    <row r="28" spans="1:23" s="9" customFormat="1" ht="25.5">
      <c r="A28" s="34">
        <v>27</v>
      </c>
      <c r="B28" s="28" t="s">
        <v>164</v>
      </c>
      <c r="C28" s="9" t="s">
        <v>111</v>
      </c>
      <c r="D28" s="21" t="s">
        <v>59</v>
      </c>
      <c r="E28" s="25" t="s">
        <v>198</v>
      </c>
      <c r="F28" s="25" t="s">
        <v>174</v>
      </c>
      <c r="G28" s="17"/>
      <c r="H28" s="20" t="s">
        <v>27</v>
      </c>
      <c r="I28" s="24" t="s">
        <v>175</v>
      </c>
      <c r="J28" s="8" t="s">
        <v>98</v>
      </c>
      <c r="K28" s="8" t="s">
        <v>98</v>
      </c>
      <c r="L28" s="44">
        <v>130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6">
        <v>1</v>
      </c>
    </row>
    <row r="29" spans="1:23" s="13" customFormat="1" ht="25.5">
      <c r="A29" s="34">
        <v>28</v>
      </c>
      <c r="B29" s="21" t="s">
        <v>165</v>
      </c>
      <c r="C29" s="13" t="s">
        <v>176</v>
      </c>
      <c r="D29" s="21" t="s">
        <v>59</v>
      </c>
      <c r="E29" s="25" t="s">
        <v>180</v>
      </c>
      <c r="F29" s="25" t="s">
        <v>179</v>
      </c>
      <c r="G29" s="14" t="s">
        <v>177</v>
      </c>
      <c r="H29" s="20" t="s">
        <v>131</v>
      </c>
      <c r="I29" s="25" t="s">
        <v>178</v>
      </c>
      <c r="J29" s="43" t="s">
        <v>98</v>
      </c>
      <c r="K29" s="43" t="s">
        <v>98</v>
      </c>
      <c r="L29" s="44">
        <v>130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1</v>
      </c>
      <c r="T29" s="20">
        <v>0</v>
      </c>
      <c r="U29" s="20">
        <v>0</v>
      </c>
      <c r="V29" s="20">
        <v>0</v>
      </c>
    </row>
    <row r="30" spans="1:23" s="9" customFormat="1" ht="38.25">
      <c r="A30" s="34">
        <v>29</v>
      </c>
      <c r="B30" s="29" t="s">
        <v>166</v>
      </c>
      <c r="C30" s="16" t="s">
        <v>183</v>
      </c>
      <c r="D30" s="21" t="s">
        <v>59</v>
      </c>
      <c r="E30" s="25" t="s">
        <v>186</v>
      </c>
      <c r="F30" s="25" t="s">
        <v>187</v>
      </c>
      <c r="G30" s="14" t="s">
        <v>181</v>
      </c>
      <c r="H30" s="6" t="s">
        <v>182</v>
      </c>
      <c r="I30" s="24" t="s">
        <v>184</v>
      </c>
      <c r="J30" s="43" t="s">
        <v>98</v>
      </c>
      <c r="K30" s="43" t="s">
        <v>98</v>
      </c>
      <c r="L30" s="12">
        <v>190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25" t="s">
        <v>185</v>
      </c>
    </row>
    <row r="31" spans="1:23" s="9" customFormat="1" ht="25.5">
      <c r="A31" s="34">
        <v>30</v>
      </c>
      <c r="B31" s="28" t="s">
        <v>167</v>
      </c>
      <c r="C31" s="9" t="s">
        <v>188</v>
      </c>
      <c r="D31" s="28" t="s">
        <v>48</v>
      </c>
      <c r="E31" s="13" t="s">
        <v>36</v>
      </c>
      <c r="F31" s="13" t="s">
        <v>37</v>
      </c>
      <c r="G31" s="14" t="s">
        <v>189</v>
      </c>
      <c r="H31" s="6" t="s">
        <v>27</v>
      </c>
      <c r="I31" s="24" t="s">
        <v>190</v>
      </c>
      <c r="J31" s="43" t="s">
        <v>98</v>
      </c>
      <c r="K31" s="43" t="s">
        <v>98</v>
      </c>
      <c r="L31" s="12">
        <v>190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>
        <v>0</v>
      </c>
      <c r="V31" s="6">
        <v>0</v>
      </c>
    </row>
    <row r="32" spans="1:23" s="9" customFormat="1" ht="25.5">
      <c r="A32" s="34">
        <v>31</v>
      </c>
      <c r="B32" s="28" t="s">
        <v>168</v>
      </c>
      <c r="C32" s="9" t="s">
        <v>191</v>
      </c>
      <c r="D32" s="28" t="s">
        <v>48</v>
      </c>
      <c r="E32" s="13" t="s">
        <v>36</v>
      </c>
      <c r="F32" s="13" t="s">
        <v>37</v>
      </c>
      <c r="G32" s="45" t="s">
        <v>192</v>
      </c>
      <c r="H32" s="6" t="s">
        <v>27</v>
      </c>
      <c r="I32" s="24" t="s">
        <v>193</v>
      </c>
      <c r="J32" s="43" t="s">
        <v>98</v>
      </c>
      <c r="K32" s="43" t="s">
        <v>98</v>
      </c>
      <c r="L32" s="12">
        <v>190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1</v>
      </c>
      <c r="W32" s="18"/>
    </row>
    <row r="33" spans="1:23" s="9" customFormat="1" ht="51">
      <c r="A33" s="34">
        <v>32</v>
      </c>
      <c r="B33" s="28" t="s">
        <v>169</v>
      </c>
      <c r="C33" s="9" t="s">
        <v>195</v>
      </c>
      <c r="D33" s="28" t="s">
        <v>7</v>
      </c>
      <c r="E33" s="13" t="s">
        <v>162</v>
      </c>
      <c r="F33" s="25" t="s">
        <v>197</v>
      </c>
      <c r="G33" s="14" t="s">
        <v>194</v>
      </c>
      <c r="H33" s="6" t="s">
        <v>95</v>
      </c>
      <c r="I33" s="24" t="s">
        <v>196</v>
      </c>
      <c r="J33" s="43" t="s">
        <v>98</v>
      </c>
      <c r="K33" s="43" t="s">
        <v>98</v>
      </c>
      <c r="L33" s="12">
        <v>0</v>
      </c>
      <c r="M33" s="6">
        <v>1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13" t="s">
        <v>306</v>
      </c>
    </row>
    <row r="34" spans="1:23" s="9" customFormat="1" ht="63.75">
      <c r="A34" s="34">
        <v>33</v>
      </c>
      <c r="B34" s="42" t="s">
        <v>199</v>
      </c>
      <c r="C34" s="9" t="s">
        <v>200</v>
      </c>
      <c r="D34" s="28" t="s">
        <v>59</v>
      </c>
      <c r="E34" s="13" t="s">
        <v>203</v>
      </c>
      <c r="F34" s="25" t="s">
        <v>204</v>
      </c>
      <c r="G34" s="14" t="s">
        <v>202</v>
      </c>
      <c r="H34" s="6" t="s">
        <v>27</v>
      </c>
      <c r="I34" s="24" t="s">
        <v>201</v>
      </c>
      <c r="J34" s="8" t="s">
        <v>98</v>
      </c>
      <c r="K34" s="8" t="s">
        <v>98</v>
      </c>
      <c r="L34" s="12">
        <v>130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9">
        <v>1</v>
      </c>
      <c r="T34" s="6">
        <v>0</v>
      </c>
      <c r="U34" s="6">
        <v>0</v>
      </c>
      <c r="V34" s="6">
        <v>0</v>
      </c>
      <c r="W34" s="13"/>
    </row>
    <row r="35" spans="1:23" s="9" customFormat="1" ht="25.5">
      <c r="A35" s="34">
        <v>34</v>
      </c>
      <c r="B35" s="28" t="s">
        <v>205</v>
      </c>
      <c r="C35" s="9" t="s">
        <v>206</v>
      </c>
      <c r="D35" s="28" t="s">
        <v>59</v>
      </c>
      <c r="E35" s="24" t="s">
        <v>209</v>
      </c>
      <c r="F35" s="25" t="s">
        <v>210</v>
      </c>
      <c r="G35" s="14" t="s">
        <v>207</v>
      </c>
      <c r="H35" s="6" t="s">
        <v>95</v>
      </c>
      <c r="I35" s="24" t="s">
        <v>208</v>
      </c>
      <c r="J35" s="8" t="s">
        <v>98</v>
      </c>
      <c r="K35" s="8" t="s">
        <v>98</v>
      </c>
      <c r="L35" s="12">
        <v>130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13"/>
    </row>
    <row r="36" spans="1:23" s="9" customFormat="1" ht="25.5">
      <c r="A36" s="6">
        <v>35</v>
      </c>
      <c r="B36" s="28" t="s">
        <v>211</v>
      </c>
      <c r="C36" s="9" t="s">
        <v>212</v>
      </c>
      <c r="D36" s="28" t="s">
        <v>7</v>
      </c>
      <c r="E36" s="25" t="s">
        <v>216</v>
      </c>
      <c r="F36" s="24" t="s">
        <v>217</v>
      </c>
      <c r="G36" s="14" t="s">
        <v>214</v>
      </c>
      <c r="H36" s="6" t="s">
        <v>213</v>
      </c>
      <c r="I36" s="24" t="s">
        <v>215</v>
      </c>
      <c r="J36" s="8" t="s">
        <v>98</v>
      </c>
      <c r="K36" s="8" t="s">
        <v>98</v>
      </c>
      <c r="L36" s="12">
        <v>0</v>
      </c>
      <c r="M36" s="6">
        <v>1</v>
      </c>
      <c r="N36" s="6">
        <v>1</v>
      </c>
      <c r="O36" s="6">
        <v>1</v>
      </c>
      <c r="P36" s="6">
        <v>0</v>
      </c>
      <c r="Q36" s="6">
        <v>0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</row>
    <row r="37" spans="1:23" s="9" customFormat="1" ht="25.5">
      <c r="A37" s="6">
        <v>36</v>
      </c>
      <c r="B37" s="28" t="s">
        <v>219</v>
      </c>
      <c r="C37" s="9" t="s">
        <v>220</v>
      </c>
      <c r="D37" s="28" t="s">
        <v>59</v>
      </c>
      <c r="E37" s="25" t="s">
        <v>222</v>
      </c>
      <c r="F37" s="32" t="s">
        <v>223</v>
      </c>
      <c r="G37" s="14" t="s">
        <v>218</v>
      </c>
      <c r="H37" s="6" t="s">
        <v>27</v>
      </c>
      <c r="I37" s="24" t="s">
        <v>221</v>
      </c>
      <c r="J37" s="8" t="s">
        <v>98</v>
      </c>
      <c r="K37" s="8" t="s">
        <v>98</v>
      </c>
      <c r="L37" s="12">
        <v>190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0</v>
      </c>
    </row>
    <row r="38" spans="1:23" s="13" customFormat="1" ht="25.5">
      <c r="A38" s="20">
        <v>37</v>
      </c>
      <c r="B38" s="21" t="s">
        <v>224</v>
      </c>
      <c r="C38" s="13" t="s">
        <v>225</v>
      </c>
      <c r="D38" s="21" t="s">
        <v>59</v>
      </c>
      <c r="E38" s="13" t="s">
        <v>226</v>
      </c>
      <c r="F38" s="25" t="s">
        <v>230</v>
      </c>
      <c r="G38" s="14" t="s">
        <v>228</v>
      </c>
      <c r="H38" s="20" t="s">
        <v>227</v>
      </c>
      <c r="I38" s="25" t="s">
        <v>229</v>
      </c>
      <c r="J38" s="43" t="s">
        <v>98</v>
      </c>
      <c r="K38" s="43" t="s">
        <v>98</v>
      </c>
      <c r="L38" s="44">
        <v>130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</row>
    <row r="39" spans="1:23" s="13" customFormat="1" ht="51">
      <c r="A39" s="20">
        <v>38</v>
      </c>
      <c r="B39" s="21" t="s">
        <v>232</v>
      </c>
      <c r="C39" s="13" t="s">
        <v>233</v>
      </c>
      <c r="D39" s="21" t="s">
        <v>59</v>
      </c>
      <c r="E39" s="13" t="s">
        <v>235</v>
      </c>
      <c r="F39" s="25" t="s">
        <v>236</v>
      </c>
      <c r="G39" s="14" t="s">
        <v>231</v>
      </c>
      <c r="H39" s="20" t="s">
        <v>27</v>
      </c>
      <c r="I39" s="25" t="s">
        <v>234</v>
      </c>
      <c r="J39" s="43" t="s">
        <v>98</v>
      </c>
      <c r="K39" s="43" t="s">
        <v>98</v>
      </c>
      <c r="L39" s="44">
        <v>190</v>
      </c>
      <c r="M39" s="20">
        <v>0</v>
      </c>
      <c r="N39" s="20">
        <v>1</v>
      </c>
      <c r="O39" s="20">
        <v>1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  <c r="U39" s="20">
        <v>0</v>
      </c>
      <c r="V39" s="20">
        <v>0</v>
      </c>
    </row>
    <row r="40" spans="1:23" s="13" customFormat="1" ht="25.5">
      <c r="A40" s="46">
        <v>39</v>
      </c>
      <c r="B40" s="47" t="s">
        <v>237</v>
      </c>
      <c r="C40" s="18" t="s">
        <v>239</v>
      </c>
      <c r="D40" s="47" t="s">
        <v>7</v>
      </c>
      <c r="E40" s="25" t="s">
        <v>241</v>
      </c>
      <c r="F40" s="31" t="s">
        <v>242</v>
      </c>
      <c r="G40" s="14" t="s">
        <v>238</v>
      </c>
      <c r="H40" s="20" t="s">
        <v>27</v>
      </c>
      <c r="I40" s="24" t="s">
        <v>240</v>
      </c>
      <c r="J40" s="43" t="s">
        <v>98</v>
      </c>
      <c r="K40" s="43" t="s">
        <v>98</v>
      </c>
      <c r="L40" s="44">
        <v>0</v>
      </c>
      <c r="M40" s="20">
        <v>1</v>
      </c>
      <c r="N40" s="20">
        <v>1</v>
      </c>
      <c r="O40" s="20">
        <v>0</v>
      </c>
      <c r="P40" s="20">
        <v>0</v>
      </c>
      <c r="Q40" s="20">
        <v>1</v>
      </c>
      <c r="R40" s="20">
        <v>1</v>
      </c>
      <c r="S40" s="20">
        <v>0</v>
      </c>
      <c r="T40" s="20">
        <v>1</v>
      </c>
      <c r="U40" s="20">
        <v>0</v>
      </c>
      <c r="V40" s="20">
        <v>0</v>
      </c>
    </row>
    <row r="41" spans="1:23" s="9" customFormat="1" ht="25.5">
      <c r="A41" s="6">
        <v>40</v>
      </c>
      <c r="B41" s="28" t="s">
        <v>244</v>
      </c>
      <c r="C41" s="24" t="s">
        <v>243</v>
      </c>
      <c r="D41" s="28" t="s">
        <v>59</v>
      </c>
      <c r="E41" s="24" t="s">
        <v>162</v>
      </c>
      <c r="F41" s="25" t="s">
        <v>247</v>
      </c>
      <c r="G41" s="20" t="s">
        <v>98</v>
      </c>
      <c r="H41" s="6" t="s">
        <v>95</v>
      </c>
      <c r="I41" s="24" t="s">
        <v>245</v>
      </c>
      <c r="J41" s="25" t="s">
        <v>246</v>
      </c>
      <c r="K41" s="25" t="s">
        <v>247</v>
      </c>
      <c r="L41" s="12">
        <v>130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20">
        <v>0</v>
      </c>
      <c r="T41" s="6">
        <v>0</v>
      </c>
      <c r="U41" s="6">
        <v>1</v>
      </c>
      <c r="V41" s="6">
        <v>0</v>
      </c>
      <c r="W41" s="13"/>
    </row>
    <row r="42" spans="1:23" s="9" customFormat="1" ht="38.25">
      <c r="A42" s="34">
        <v>41</v>
      </c>
      <c r="B42" s="29" t="s">
        <v>249</v>
      </c>
      <c r="C42" s="16" t="s">
        <v>248</v>
      </c>
      <c r="D42" s="29" t="s">
        <v>47</v>
      </c>
      <c r="E42" s="9" t="s">
        <v>25</v>
      </c>
      <c r="F42" s="13" t="s">
        <v>26</v>
      </c>
      <c r="G42" s="26" t="s">
        <v>250</v>
      </c>
      <c r="H42" s="6" t="s">
        <v>27</v>
      </c>
      <c r="I42" s="48" t="s">
        <v>251</v>
      </c>
      <c r="J42" s="8" t="s">
        <v>98</v>
      </c>
      <c r="K42" s="8" t="s">
        <v>98</v>
      </c>
      <c r="L42" s="12">
        <v>190</v>
      </c>
      <c r="M42" s="6">
        <v>0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13"/>
    </row>
    <row r="43" spans="1:23" s="9" customFormat="1" ht="38.25">
      <c r="A43" s="6">
        <v>42</v>
      </c>
      <c r="B43" s="28" t="s">
        <v>253</v>
      </c>
      <c r="C43" s="9" t="s">
        <v>256</v>
      </c>
      <c r="D43" s="28" t="s">
        <v>47</v>
      </c>
      <c r="E43" s="24" t="s">
        <v>25</v>
      </c>
      <c r="F43" s="13" t="s">
        <v>26</v>
      </c>
      <c r="G43" s="26" t="s">
        <v>262</v>
      </c>
      <c r="H43" s="6" t="s">
        <v>27</v>
      </c>
      <c r="I43" s="48" t="s">
        <v>263</v>
      </c>
      <c r="J43" s="8" t="s">
        <v>98</v>
      </c>
      <c r="K43" s="8" t="s">
        <v>98</v>
      </c>
      <c r="L43" s="12">
        <v>190</v>
      </c>
      <c r="M43" s="6">
        <v>0</v>
      </c>
      <c r="N43" s="6">
        <v>1</v>
      </c>
      <c r="O43" s="6">
        <v>0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>
        <v>0</v>
      </c>
      <c r="V43" s="6">
        <v>0</v>
      </c>
    </row>
    <row r="44" spans="1:23" s="9" customFormat="1" ht="25.5">
      <c r="A44" s="6">
        <v>43</v>
      </c>
      <c r="B44" s="28" t="s">
        <v>254</v>
      </c>
      <c r="C44" s="9" t="s">
        <v>257</v>
      </c>
      <c r="D44" s="28" t="s">
        <v>59</v>
      </c>
      <c r="E44" s="25" t="s">
        <v>267</v>
      </c>
      <c r="F44" s="25" t="s">
        <v>268</v>
      </c>
      <c r="G44" s="14" t="s">
        <v>264</v>
      </c>
      <c r="H44" s="6" t="s">
        <v>16</v>
      </c>
      <c r="I44" s="24" t="s">
        <v>266</v>
      </c>
      <c r="J44" s="8" t="s">
        <v>98</v>
      </c>
      <c r="K44" s="8" t="s">
        <v>98</v>
      </c>
      <c r="L44" s="12">
        <v>190</v>
      </c>
      <c r="M44" s="6">
        <v>0</v>
      </c>
      <c r="N44" s="6">
        <v>1</v>
      </c>
      <c r="O44" s="6">
        <v>1</v>
      </c>
      <c r="P44" s="6">
        <v>0</v>
      </c>
      <c r="Q44" s="6">
        <v>0</v>
      </c>
      <c r="R44" s="20">
        <v>1</v>
      </c>
      <c r="S44" s="6">
        <v>0</v>
      </c>
      <c r="T44" s="6">
        <v>0</v>
      </c>
      <c r="U44" s="6">
        <v>1</v>
      </c>
      <c r="V44" s="6">
        <v>0</v>
      </c>
    </row>
    <row r="45" spans="1:23" s="9" customFormat="1" ht="25.5">
      <c r="A45" s="6">
        <v>44</v>
      </c>
      <c r="B45" s="28" t="s">
        <v>255</v>
      </c>
      <c r="C45" s="9" t="s">
        <v>258</v>
      </c>
      <c r="D45" s="28" t="s">
        <v>59</v>
      </c>
      <c r="E45" s="25" t="s">
        <v>260</v>
      </c>
      <c r="F45" s="24" t="s">
        <v>261</v>
      </c>
      <c r="G45" s="20" t="s">
        <v>98</v>
      </c>
      <c r="H45" s="6" t="s">
        <v>27</v>
      </c>
      <c r="I45" s="24" t="s">
        <v>259</v>
      </c>
      <c r="J45" s="8" t="s">
        <v>98</v>
      </c>
      <c r="K45" s="8" t="s">
        <v>98</v>
      </c>
      <c r="L45" s="12">
        <v>190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13"/>
    </row>
    <row r="46" spans="1:23" s="9" customFormat="1" ht="25.5">
      <c r="A46" s="6">
        <v>45</v>
      </c>
      <c r="B46" s="28" t="s">
        <v>271</v>
      </c>
      <c r="C46" s="9" t="s">
        <v>270</v>
      </c>
      <c r="D46" s="28" t="s">
        <v>59</v>
      </c>
      <c r="E46" s="52" t="s">
        <v>273</v>
      </c>
      <c r="F46" s="51" t="s">
        <v>276</v>
      </c>
      <c r="G46" s="50" t="s">
        <v>269</v>
      </c>
      <c r="H46" s="6" t="s">
        <v>272</v>
      </c>
      <c r="I46" s="48" t="s">
        <v>275</v>
      </c>
      <c r="J46" s="52" t="s">
        <v>274</v>
      </c>
      <c r="K46" s="51" t="s">
        <v>276</v>
      </c>
      <c r="L46" s="12">
        <v>190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1</v>
      </c>
    </row>
    <row r="47" spans="1:23" s="9" customFormat="1">
      <c r="A47" s="6">
        <v>46</v>
      </c>
      <c r="B47" s="28" t="s">
        <v>277</v>
      </c>
      <c r="C47" s="9" t="s">
        <v>121</v>
      </c>
      <c r="D47" s="28" t="s">
        <v>59</v>
      </c>
      <c r="E47" t="s">
        <v>280</v>
      </c>
      <c r="F47" t="s">
        <v>281</v>
      </c>
      <c r="G47" s="14" t="s">
        <v>278</v>
      </c>
      <c r="H47" s="6" t="s">
        <v>27</v>
      </c>
      <c r="I47" t="s">
        <v>279</v>
      </c>
      <c r="J47" s="8" t="s">
        <v>98</v>
      </c>
      <c r="K47" s="8" t="s">
        <v>98</v>
      </c>
      <c r="L47" s="12">
        <v>190</v>
      </c>
      <c r="M47" s="6">
        <v>0</v>
      </c>
      <c r="N47" s="6">
        <v>1</v>
      </c>
      <c r="O47" s="6">
        <v>0</v>
      </c>
      <c r="P47" s="6">
        <v>1</v>
      </c>
      <c r="Q47" s="6">
        <v>0</v>
      </c>
      <c r="R47" s="6">
        <v>1</v>
      </c>
      <c r="S47" s="6">
        <v>1</v>
      </c>
      <c r="T47" s="6">
        <v>0</v>
      </c>
      <c r="U47" s="6">
        <v>0</v>
      </c>
      <c r="V47" s="6">
        <v>0</v>
      </c>
    </row>
    <row r="48" spans="1:23" s="9" customFormat="1">
      <c r="A48" s="6">
        <v>47</v>
      </c>
      <c r="B48" s="28" t="s">
        <v>282</v>
      </c>
      <c r="C48" s="9" t="s">
        <v>283</v>
      </c>
      <c r="D48" s="28" t="s">
        <v>59</v>
      </c>
      <c r="E48" t="s">
        <v>280</v>
      </c>
      <c r="F48" t="s">
        <v>281</v>
      </c>
      <c r="G48" s="14" t="s">
        <v>284</v>
      </c>
      <c r="H48" s="6" t="s">
        <v>27</v>
      </c>
      <c r="I48" t="s">
        <v>285</v>
      </c>
      <c r="J48" s="8" t="s">
        <v>98</v>
      </c>
      <c r="K48" s="8" t="s">
        <v>98</v>
      </c>
      <c r="L48" s="12">
        <v>190</v>
      </c>
      <c r="M48" s="6">
        <v>0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1</v>
      </c>
      <c r="U48" s="6">
        <v>0</v>
      </c>
      <c r="V48" s="6">
        <v>0</v>
      </c>
    </row>
    <row r="49" spans="1:23" s="9" customFormat="1" ht="25.5">
      <c r="A49" s="34">
        <v>48</v>
      </c>
      <c r="B49" s="24" t="s">
        <v>286</v>
      </c>
      <c r="C49" s="16" t="s">
        <v>288</v>
      </c>
      <c r="D49" s="29" t="s">
        <v>59</v>
      </c>
      <c r="E49" s="25" t="s">
        <v>287</v>
      </c>
      <c r="F49" s="25" t="s">
        <v>294</v>
      </c>
      <c r="G49" s="14" t="s">
        <v>292</v>
      </c>
      <c r="H49" s="6" t="s">
        <v>16</v>
      </c>
      <c r="I49" s="24" t="s">
        <v>293</v>
      </c>
      <c r="J49" s="8" t="s">
        <v>98</v>
      </c>
      <c r="K49" s="8" t="s">
        <v>98</v>
      </c>
      <c r="L49" s="12">
        <v>190</v>
      </c>
      <c r="M49" s="6">
        <v>0</v>
      </c>
      <c r="N49" s="6">
        <v>1</v>
      </c>
      <c r="O49" s="6">
        <v>1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</row>
    <row r="50" spans="1:23" s="9" customFormat="1" ht="25.5">
      <c r="A50" s="34">
        <v>49</v>
      </c>
      <c r="B50" s="24" t="s">
        <v>289</v>
      </c>
      <c r="C50" s="16" t="s">
        <v>290</v>
      </c>
      <c r="D50" s="29" t="s">
        <v>59</v>
      </c>
      <c r="E50" s="25" t="s">
        <v>291</v>
      </c>
      <c r="F50" s="31" t="s">
        <v>297</v>
      </c>
      <c r="G50" s="14" t="s">
        <v>295</v>
      </c>
      <c r="H50" s="6" t="s">
        <v>16</v>
      </c>
      <c r="I50" s="27" t="s">
        <v>296</v>
      </c>
      <c r="J50" s="8" t="s">
        <v>98</v>
      </c>
      <c r="K50" s="8" t="s">
        <v>98</v>
      </c>
      <c r="L50" s="12">
        <v>190</v>
      </c>
      <c r="M50" s="6">
        <v>0</v>
      </c>
      <c r="N50" s="6">
        <v>1</v>
      </c>
      <c r="O50" s="6">
        <v>0</v>
      </c>
      <c r="P50" s="6">
        <v>1</v>
      </c>
      <c r="Q50" s="6">
        <v>0</v>
      </c>
      <c r="R50" s="6">
        <v>1</v>
      </c>
      <c r="S50" s="6">
        <v>0</v>
      </c>
      <c r="T50" s="6">
        <v>0</v>
      </c>
      <c r="U50" s="6">
        <v>1</v>
      </c>
      <c r="V50" s="6">
        <v>0</v>
      </c>
      <c r="W50" s="13"/>
    </row>
    <row r="51" spans="1:23" s="9" customFormat="1" ht="25.5">
      <c r="A51" s="6">
        <v>50</v>
      </c>
      <c r="B51" s="28" t="s">
        <v>244</v>
      </c>
      <c r="C51" s="9" t="s">
        <v>298</v>
      </c>
      <c r="D51" s="28" t="s">
        <v>59</v>
      </c>
      <c r="E51" s="13" t="s">
        <v>162</v>
      </c>
      <c r="F51" s="31" t="s">
        <v>300</v>
      </c>
      <c r="G51" s="14" t="s">
        <v>299</v>
      </c>
      <c r="H51" s="6" t="s">
        <v>95</v>
      </c>
      <c r="I51" s="61" t="s">
        <v>301</v>
      </c>
      <c r="J51" s="8" t="s">
        <v>98</v>
      </c>
      <c r="K51" s="8" t="s">
        <v>98</v>
      </c>
      <c r="L51" s="12">
        <v>130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13"/>
    </row>
    <row r="52" spans="1:23" s="28" customFormat="1" ht="25.5">
      <c r="A52" s="6">
        <v>51</v>
      </c>
      <c r="B52" s="61" t="s">
        <v>303</v>
      </c>
      <c r="C52" s="62" t="s">
        <v>302</v>
      </c>
      <c r="D52" s="28" t="s">
        <v>59</v>
      </c>
      <c r="E52" s="21" t="s">
        <v>162</v>
      </c>
      <c r="F52" s="32" t="s">
        <v>300</v>
      </c>
      <c r="G52" s="14" t="s">
        <v>305</v>
      </c>
      <c r="H52" s="6" t="s">
        <v>95</v>
      </c>
      <c r="I52" s="62" t="s">
        <v>304</v>
      </c>
      <c r="J52" s="8" t="s">
        <v>98</v>
      </c>
      <c r="K52" s="8" t="s">
        <v>98</v>
      </c>
      <c r="L52" s="12">
        <v>130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</row>
    <row r="53" spans="1:23" s="28" customFormat="1" ht="25.5">
      <c r="A53" s="6">
        <v>52</v>
      </c>
      <c r="B53" s="62" t="s">
        <v>307</v>
      </c>
      <c r="C53" s="62" t="s">
        <v>308</v>
      </c>
      <c r="D53" s="28" t="s">
        <v>59</v>
      </c>
      <c r="E53" s="21" t="s">
        <v>162</v>
      </c>
      <c r="F53" s="32" t="s">
        <v>300</v>
      </c>
      <c r="G53" s="14" t="s">
        <v>309</v>
      </c>
      <c r="H53" s="6" t="s">
        <v>95</v>
      </c>
      <c r="I53" s="62" t="s">
        <v>310</v>
      </c>
      <c r="J53" s="43" t="s">
        <v>311</v>
      </c>
      <c r="K53" s="32" t="s">
        <v>300</v>
      </c>
      <c r="L53" s="12">
        <v>130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</row>
    <row r="54" spans="1:23" s="28" customFormat="1">
      <c r="A54" s="6">
        <v>53</v>
      </c>
      <c r="B54" t="s">
        <v>314</v>
      </c>
      <c r="C54" s="62" t="s">
        <v>313</v>
      </c>
      <c r="D54" s="28" t="s">
        <v>59</v>
      </c>
      <c r="E54" t="s">
        <v>316</v>
      </c>
      <c r="F54" t="s">
        <v>317</v>
      </c>
      <c r="G54" s="14" t="s">
        <v>312</v>
      </c>
      <c r="H54" s="6" t="s">
        <v>95</v>
      </c>
      <c r="I54" t="s">
        <v>315</v>
      </c>
      <c r="J54" s="8" t="s">
        <v>98</v>
      </c>
      <c r="K54" s="8" t="s">
        <v>98</v>
      </c>
      <c r="L54" s="12">
        <v>130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</row>
    <row r="55" spans="1:23" s="28" customFormat="1">
      <c r="A55" s="6"/>
      <c r="B55" s="61"/>
      <c r="C55" s="62"/>
      <c r="E55" s="21"/>
      <c r="F55" s="32"/>
      <c r="G55" s="14"/>
      <c r="H55" s="6"/>
      <c r="I55" s="62"/>
      <c r="J55" s="8"/>
      <c r="K55" s="8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3" s="54" customFormat="1">
      <c r="A56" s="53"/>
      <c r="B56" s="53"/>
      <c r="D56" s="55"/>
      <c r="F56" s="56"/>
      <c r="G56" s="57"/>
      <c r="H56" s="53"/>
      <c r="I56" s="58"/>
      <c r="J56" s="59"/>
      <c r="K56" s="60"/>
      <c r="L56" s="59"/>
      <c r="M56" s="53">
        <f t="shared" ref="M56:V56" si="0">SUBTOTAL(109,M2:M55)</f>
        <v>9</v>
      </c>
      <c r="N56" s="53">
        <f t="shared" si="0"/>
        <v>39</v>
      </c>
      <c r="O56" s="53">
        <f t="shared" si="0"/>
        <v>19</v>
      </c>
      <c r="P56" s="53">
        <f t="shared" si="0"/>
        <v>14</v>
      </c>
      <c r="Q56" s="53">
        <f t="shared" si="0"/>
        <v>5</v>
      </c>
      <c r="R56" s="53">
        <f t="shared" si="0"/>
        <v>36</v>
      </c>
      <c r="S56" s="53">
        <f t="shared" si="0"/>
        <v>20</v>
      </c>
      <c r="T56" s="53">
        <f t="shared" si="0"/>
        <v>14</v>
      </c>
      <c r="U56" s="53">
        <f t="shared" si="0"/>
        <v>14</v>
      </c>
      <c r="V56" s="53">
        <f t="shared" si="0"/>
        <v>5</v>
      </c>
    </row>
    <row r="57" spans="1:23" s="9" customFormat="1">
      <c r="A57" s="6"/>
      <c r="B57" s="6"/>
      <c r="D57" s="28"/>
      <c r="E57" s="13"/>
      <c r="F57" s="13"/>
      <c r="G57" s="14"/>
      <c r="H57" s="6"/>
      <c r="I57" s="15"/>
      <c r="J57" s="8"/>
      <c r="K57" s="35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3"/>
    </row>
    <row r="58" spans="1:23" s="9" customFormat="1">
      <c r="A58" s="6"/>
      <c r="B58" s="6"/>
      <c r="D58" s="28"/>
      <c r="E58" s="13"/>
      <c r="F58" s="13"/>
      <c r="G58" s="41"/>
      <c r="H58" s="6"/>
      <c r="I58" s="15"/>
      <c r="J58" s="8"/>
      <c r="K58" s="35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3"/>
    </row>
    <row r="59" spans="1:23" s="9" customFormat="1">
      <c r="A59" s="34"/>
      <c r="B59" s="34"/>
      <c r="C59" s="16"/>
      <c r="D59" s="29"/>
      <c r="F59" s="13"/>
      <c r="G59" s="17"/>
      <c r="H59" s="6"/>
      <c r="I59" s="15"/>
      <c r="J59" s="8"/>
      <c r="K59" s="35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3"/>
    </row>
    <row r="60" spans="1:23" s="9" customFormat="1">
      <c r="A60" s="6"/>
      <c r="B60" s="6"/>
      <c r="D60" s="28"/>
      <c r="F60" s="13"/>
      <c r="G60" s="14"/>
      <c r="H60" s="6"/>
      <c r="I60" s="15"/>
      <c r="J60" s="8"/>
      <c r="K60" s="35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s="9" customFormat="1">
      <c r="A61" s="34"/>
      <c r="B61" s="34"/>
      <c r="C61" s="16"/>
      <c r="D61" s="29"/>
      <c r="E61" s="13"/>
      <c r="F61" s="13"/>
      <c r="G61" s="17"/>
      <c r="H61" s="6"/>
      <c r="I61" s="15"/>
      <c r="J61" s="8"/>
      <c r="K61" s="35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9" customFormat="1">
      <c r="A62" s="6"/>
      <c r="B62" s="6"/>
      <c r="D62" s="28"/>
      <c r="F62" s="13"/>
      <c r="G62" s="14"/>
      <c r="H62" s="6"/>
      <c r="I62" s="15"/>
      <c r="J62" s="8"/>
      <c r="K62" s="35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s="9" customFormat="1">
      <c r="A63" s="6"/>
      <c r="B63" s="6"/>
      <c r="D63" s="28"/>
      <c r="E63" s="13"/>
      <c r="F63" s="13"/>
      <c r="G63" s="17"/>
      <c r="H63" s="6"/>
      <c r="I63" s="15"/>
      <c r="J63" s="8"/>
      <c r="K63" s="35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9" customFormat="1">
      <c r="A64" s="6"/>
      <c r="B64" s="6"/>
      <c r="D64" s="28"/>
      <c r="E64" s="13"/>
      <c r="F64" s="13"/>
      <c r="G64" s="14"/>
      <c r="H64" s="6"/>
      <c r="I64" s="15"/>
      <c r="J64" s="8"/>
      <c r="K64" s="35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7" s="9" customFormat="1">
      <c r="A65" s="6"/>
      <c r="B65" s="6"/>
      <c r="D65" s="28"/>
      <c r="E65" s="13"/>
      <c r="F65" s="13"/>
      <c r="G65" s="14"/>
      <c r="H65" s="6"/>
      <c r="I65" s="15"/>
      <c r="J65" s="8"/>
      <c r="K65" s="35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7" s="9" customFormat="1">
      <c r="A66" s="34"/>
      <c r="B66" s="34"/>
      <c r="C66" s="16"/>
      <c r="D66" s="29"/>
      <c r="F66" s="13"/>
      <c r="G66" s="17"/>
      <c r="H66" s="6"/>
      <c r="I66" s="15"/>
      <c r="J66" s="8"/>
      <c r="K66" s="35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3"/>
      <c r="X66" s="20"/>
      <c r="Y66" s="21"/>
      <c r="Z66" s="6"/>
      <c r="AA66" s="20"/>
    </row>
    <row r="67" spans="1:27" s="9" customFormat="1">
      <c r="A67" s="6"/>
      <c r="B67" s="6"/>
      <c r="D67" s="28"/>
      <c r="E67" s="13"/>
      <c r="F67" s="13"/>
      <c r="G67" s="14"/>
      <c r="H67" s="6"/>
      <c r="I67" s="15"/>
      <c r="J67" s="8"/>
      <c r="K67" s="35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7" s="9" customFormat="1">
      <c r="A68" s="6"/>
      <c r="B68" s="6"/>
      <c r="D68" s="28"/>
      <c r="F68" s="13"/>
      <c r="G68" s="14"/>
      <c r="H68" s="6"/>
      <c r="I68" s="15"/>
      <c r="J68" s="8"/>
      <c r="K68" s="35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3"/>
    </row>
    <row r="69" spans="1:27" s="9" customFormat="1">
      <c r="A69" s="6"/>
      <c r="B69" s="6"/>
      <c r="D69" s="28"/>
      <c r="E69" s="13"/>
      <c r="F69" s="13"/>
      <c r="G69" s="14"/>
      <c r="H69" s="6"/>
      <c r="I69" s="15"/>
      <c r="J69" s="8"/>
      <c r="K69" s="35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3"/>
    </row>
    <row r="70" spans="1:27" s="9" customFormat="1">
      <c r="A70" s="6"/>
      <c r="B70" s="6"/>
      <c r="D70" s="28"/>
      <c r="E70" s="13"/>
      <c r="F70" s="13"/>
      <c r="G70" s="14"/>
      <c r="H70" s="6"/>
      <c r="I70" s="15"/>
      <c r="J70" s="8"/>
      <c r="K70" s="35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7" s="9" customFormat="1">
      <c r="A71" s="6"/>
      <c r="B71" s="6"/>
      <c r="D71" s="28"/>
      <c r="F71" s="13"/>
      <c r="G71" s="17"/>
      <c r="H71" s="6"/>
      <c r="I71" s="22"/>
      <c r="J71" s="10"/>
      <c r="K71" s="37"/>
      <c r="L71" s="10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7" s="9" customFormat="1">
      <c r="A72" s="6"/>
      <c r="B72" s="6"/>
      <c r="D72" s="28"/>
      <c r="E72" s="13"/>
      <c r="F72" s="13"/>
      <c r="G72" s="14"/>
      <c r="H72" s="6"/>
      <c r="I72" s="15"/>
      <c r="J72" s="8"/>
      <c r="K72" s="35"/>
      <c r="L72" s="8"/>
      <c r="M72" s="6"/>
      <c r="N72" s="6"/>
      <c r="O72" s="6"/>
      <c r="P72" s="6"/>
      <c r="Q72" s="6"/>
      <c r="R72" s="6"/>
      <c r="S72" s="6"/>
      <c r="T72" s="6"/>
      <c r="U72" s="6"/>
      <c r="V72" s="23"/>
      <c r="W72" s="13"/>
    </row>
    <row r="73" spans="1:27" s="9" customFormat="1">
      <c r="A73" s="6"/>
      <c r="B73" s="6"/>
      <c r="D73" s="28"/>
      <c r="E73" s="13"/>
      <c r="F73" s="13"/>
      <c r="G73" s="14"/>
      <c r="H73" s="6"/>
      <c r="I73" s="15"/>
      <c r="J73" s="8"/>
      <c r="K73" s="35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7" s="9" customFormat="1">
      <c r="A74" s="6"/>
      <c r="B74" s="6"/>
      <c r="D74" s="28"/>
      <c r="E74" s="13"/>
      <c r="F74" s="13"/>
      <c r="G74" s="14"/>
      <c r="H74" s="6"/>
      <c r="I74" s="15"/>
      <c r="J74" s="8"/>
      <c r="K74" s="35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7" s="9" customFormat="1">
      <c r="A75" s="63"/>
      <c r="B75" s="64"/>
      <c r="C75" s="65"/>
      <c r="D75" s="66"/>
      <c r="E75" s="65"/>
      <c r="F75" s="65"/>
      <c r="G75" s="67"/>
      <c r="H75" s="63"/>
      <c r="I75" s="65"/>
      <c r="J75" s="63"/>
      <c r="K75" s="6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5"/>
    </row>
  </sheetData>
  <hyperlinks>
    <hyperlink ref="I3" r:id="rId1"/>
    <hyperlink ref="I6" r:id="rId2"/>
    <hyperlink ref="I14" r:id="rId3"/>
    <hyperlink ref="B22" r:id="rId4"/>
    <hyperlink ref="I25" r:id="rId5"/>
    <hyperlink ref="B34" r:id="rId6"/>
    <hyperlink ref="I42" r:id="rId7"/>
    <hyperlink ref="I43" r:id="rId8"/>
    <hyperlink ref="I46" r:id="rId9"/>
    <hyperlink ref="I50" r:id="rId10"/>
    <hyperlink ref="B2" r:id="rId11"/>
    <hyperlink ref="B4" r:id="rId12"/>
    <hyperlink ref="B5" r:id="rId13"/>
    <hyperlink ref="B6" r:id="rId14"/>
    <hyperlink ref="B7" r:id="rId15"/>
    <hyperlink ref="B8" r:id="rId16"/>
    <hyperlink ref="B12" r:id="rId17"/>
    <hyperlink ref="B13" r:id="rId18"/>
    <hyperlink ref="B15" r:id="rId19"/>
    <hyperlink ref="B16" r:id="rId20"/>
    <hyperlink ref="B17" r:id="rId21"/>
    <hyperlink ref="B18" r:id="rId22"/>
    <hyperlink ref="B19" r:id="rId23"/>
    <hyperlink ref="B20" r:id="rId24"/>
    <hyperlink ref="B21" r:id="rId25"/>
    <hyperlink ref="B23" r:id="rId26"/>
    <hyperlink ref="E24" r:id="rId27"/>
  </hyperlinks>
  <printOptions horizontalCentered="1" verticalCentered="1"/>
  <pageMargins left="0.19685039370078741" right="0.15748031496062992" top="0.78740157480314965" bottom="0.59055118110236227" header="0.19685039370078741" footer="0.31496062992125984"/>
  <pageSetup paperSize="8" scale="50" orientation="landscape" r:id="rId28"/>
  <headerFooter>
    <oddHeader>&amp;C&amp;"Arial,Fett"Teilnehmerliste
eSciDoc Days 2010
Karlsruhe&amp;R&amp;D</oddHeader>
    <oddFooter>&amp;L&amp;Z&amp;F</oddFooter>
  </headerFooter>
  <drawing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Extern </vt:lpstr>
      <vt:lpstr>'Extern '!Drucktitel</vt:lpstr>
    </vt:vector>
  </TitlesOfParts>
  <Company>FIZ Karlsruhe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</dc:creator>
  <cp:lastModifiedBy>MST</cp:lastModifiedBy>
  <cp:lastPrinted>2010-10-13T07:49:52Z</cp:lastPrinted>
  <dcterms:created xsi:type="dcterms:W3CDTF">2009-04-20T08:32:42Z</dcterms:created>
  <dcterms:modified xsi:type="dcterms:W3CDTF">2010-11-10T11:23:24Z</dcterms:modified>
</cp:coreProperties>
</file>